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财务表" sheetId="5" r:id="rId1"/>
  </sheets>
  <definedNames>
    <definedName name="_xlnm._FilterDatabase" localSheetId="0" hidden="1">财务表!#REF!</definedName>
    <definedName name="_xlnm.Print_Titles" localSheetId="0">财务表!$1:$3</definedName>
  </definedNames>
  <calcPr calcId="144525"/>
</workbook>
</file>

<file path=xl/sharedStrings.xml><?xml version="1.0" encoding="utf-8"?>
<sst xmlns="http://schemas.openxmlformats.org/spreadsheetml/2006/main" count="62" uniqueCount="39">
  <si>
    <t>2022年留工培训补助发放表</t>
  </si>
  <si>
    <t>发放年月：2022年07月</t>
  </si>
  <si>
    <t>序号</t>
  </si>
  <si>
    <t>单位名称</t>
  </si>
  <si>
    <t>行业类别</t>
  </si>
  <si>
    <t>2022年5月参保人数</t>
  </si>
  <si>
    <t>补贴金额</t>
  </si>
  <si>
    <t>高台县安信汽车运输有限责任公司</t>
  </si>
  <si>
    <t>运输业</t>
  </si>
  <si>
    <t>高台县新星汽车站务运营有限责任公司</t>
  </si>
  <si>
    <t>高台县康顺达医疗器械有限责任公司</t>
  </si>
  <si>
    <t>零售业</t>
  </si>
  <si>
    <t>高台县安信汽车运输有限责任公司公交分公司</t>
  </si>
  <si>
    <t>高台县昌达出租车有限责任公司</t>
  </si>
  <si>
    <t>高台县佳信手机服务中心</t>
  </si>
  <si>
    <t>兰州粮油集团（高台）有限公司</t>
  </si>
  <si>
    <t>甘肃新乐连锁超市有限责任公司高台滨河丽景店</t>
  </si>
  <si>
    <t>甘肃新乐连锁超市有限责任公司高台居和家苑店</t>
  </si>
  <si>
    <t>高台县济民堂大药房</t>
  </si>
  <si>
    <t>高台县天波旅游发展有限公司</t>
  </si>
  <si>
    <t>旅游业</t>
  </si>
  <si>
    <t>甘肃天宇旅游文化开发有限公司</t>
  </si>
  <si>
    <t>中湖盐股份有限公司</t>
  </si>
  <si>
    <t>高台县宇阳贵宾酒店餐饮管理有限公司</t>
  </si>
  <si>
    <t>餐饮业</t>
  </si>
  <si>
    <t>高台县宇阳河景酒店管理有限公司</t>
  </si>
  <si>
    <t>高台县凌轩商贸有限公司</t>
  </si>
  <si>
    <t>甘肃凌岳商贸有限责任公司</t>
  </si>
  <si>
    <t>高台县九洲孕婴商贸有限公司</t>
  </si>
  <si>
    <t>高台县红欣文化旅游发展有限公司</t>
  </si>
  <si>
    <t>高台县六六福家电有限公司</t>
  </si>
  <si>
    <t>甘肃同泰医疗服务有限公司</t>
  </si>
  <si>
    <t>甘肃省好东东超市有限责任公司</t>
  </si>
  <si>
    <t>甘肃德生堂医药科技集团张掖有限公司十九店</t>
  </si>
  <si>
    <t>甘肃祁连葡萄酒业有限责任公司</t>
  </si>
  <si>
    <t>甘肃大业牧草科技有限责任公司</t>
  </si>
  <si>
    <t>高台县新宇塑业有限公司</t>
  </si>
  <si>
    <t>甘肃生万生物医药科技有限公司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</si>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</sst>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8"/>
      <name val="等线"/>
      <charset val="134"/>
      <scheme val="minor"/>
    </font>
    <font>
      <sz val="16"/>
      <name val="等线"/>
      <charset val="134"/>
      <scheme val="minor"/>
    </font>
    <font>
      <b/>
      <sz val="8"/>
      <name val="黑体"/>
      <charset val="134"/>
    </font>
    <font>
      <sz val="8"/>
      <name val="宋体"/>
      <charset val="134"/>
    </font>
    <font>
      <sz val="8"/>
      <name val="仿宋"/>
      <charset val="134"/>
    </font>
    <font>
      <b/>
      <sz val="8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115" zoomScaleNormal="115" workbookViewId="0">
      <selection activeCell="A2" sqref="A2:E2"/>
    </sheetView>
  </sheetViews>
  <sheetFormatPr defaultColWidth="9" defaultRowHeight="14.25" outlineLevelCol="4"/>
  <cols>
    <col min="1" max="1" width="3.58333333333333" style="5" customWidth="1"/>
    <col min="2" max="2" width="41.8416666666667" style="6" customWidth="1"/>
    <col min="3" max="3" width="10.65" style="5" customWidth="1"/>
    <col min="4" max="4" width="9.88333333333333" style="5" customWidth="1"/>
    <col min="5" max="5" width="16.3083333333333" style="5" customWidth="1"/>
  </cols>
  <sheetData>
    <row r="1" ht="21" customHeight="1" spans="1:5">
      <c r="A1" s="7" t="s">
        <v>0</v>
      </c>
      <c r="B1" s="8"/>
      <c r="C1" s="8"/>
      <c r="D1" s="7"/>
      <c r="E1" s="7"/>
    </row>
    <row r="2" spans="1:5">
      <c r="A2" s="9" t="s">
        <v>1</v>
      </c>
      <c r="B2" s="10"/>
      <c r="C2" s="10"/>
      <c r="D2" s="9"/>
      <c r="E2" s="9"/>
    </row>
    <row r="3" ht="21" spans="1: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1" customFormat="1" spans="1:5">
      <c r="A4" s="13">
        <v>1</v>
      </c>
      <c r="B4" s="14" t="s">
        <v>7</v>
      </c>
      <c r="C4" s="15" t="s">
        <v>8</v>
      </c>
      <c r="D4" s="13">
        <v>30</v>
      </c>
      <c r="E4" s="13">
        <f t="shared" ref="E4:E30" si="0">SUM(D4*500)</f>
        <v>15000</v>
      </c>
    </row>
    <row r="5" s="2" customFormat="1" ht="11.25" spans="1:5">
      <c r="A5" s="13">
        <v>2</v>
      </c>
      <c r="B5" s="14" t="s">
        <v>9</v>
      </c>
      <c r="C5" s="15" t="s">
        <v>8</v>
      </c>
      <c r="D5" s="13">
        <v>13</v>
      </c>
      <c r="E5" s="13">
        <f t="shared" si="0"/>
        <v>6500</v>
      </c>
    </row>
    <row r="6" s="3" customFormat="1" ht="11.25" spans="1:5">
      <c r="A6" s="13">
        <v>3</v>
      </c>
      <c r="B6" s="14" t="s">
        <v>10</v>
      </c>
      <c r="C6" s="15" t="s">
        <v>11</v>
      </c>
      <c r="D6" s="13">
        <v>10</v>
      </c>
      <c r="E6" s="13">
        <f t="shared" si="0"/>
        <v>5000</v>
      </c>
    </row>
    <row r="7" s="3" customFormat="1" ht="11.25" spans="1:5">
      <c r="A7" s="13">
        <v>4</v>
      </c>
      <c r="B7" s="14" t="s">
        <v>12</v>
      </c>
      <c r="C7" s="15" t="s">
        <v>8</v>
      </c>
      <c r="D7" s="13">
        <v>4</v>
      </c>
      <c r="E7" s="13">
        <f t="shared" si="0"/>
        <v>2000</v>
      </c>
    </row>
    <row r="8" s="3" customFormat="1" ht="11.25" spans="1:5">
      <c r="A8" s="13">
        <v>5</v>
      </c>
      <c r="B8" s="16" t="s">
        <v>13</v>
      </c>
      <c r="C8" s="15" t="s">
        <v>8</v>
      </c>
      <c r="D8" s="17">
        <v>2</v>
      </c>
      <c r="E8" s="13">
        <f t="shared" si="0"/>
        <v>1000</v>
      </c>
    </row>
    <row r="9" s="3" customFormat="1" ht="11.25" spans="1:5">
      <c r="A9" s="13">
        <v>6</v>
      </c>
      <c r="B9" s="14" t="s">
        <v>14</v>
      </c>
      <c r="C9" s="15" t="s">
        <v>11</v>
      </c>
      <c r="D9" s="15">
        <v>1</v>
      </c>
      <c r="E9" s="13">
        <f t="shared" si="0"/>
        <v>500</v>
      </c>
    </row>
    <row r="10" s="3" customFormat="1" ht="11.25" spans="1:5">
      <c r="A10" s="13">
        <v>7</v>
      </c>
      <c r="B10" s="14" t="s">
        <v>15</v>
      </c>
      <c r="C10" s="15" t="s">
        <v>11</v>
      </c>
      <c r="D10" s="13">
        <v>7</v>
      </c>
      <c r="E10" s="13">
        <f t="shared" si="0"/>
        <v>3500</v>
      </c>
    </row>
    <row r="11" s="3" customFormat="1" ht="11.25" spans="1:5">
      <c r="A11" s="13">
        <v>8</v>
      </c>
      <c r="B11" s="14" t="s">
        <v>16</v>
      </c>
      <c r="C11" s="15" t="s">
        <v>11</v>
      </c>
      <c r="D11" s="13">
        <v>25</v>
      </c>
      <c r="E11" s="13">
        <f t="shared" si="0"/>
        <v>12500</v>
      </c>
    </row>
    <row r="12" s="3" customFormat="1" ht="11.25" spans="1:5">
      <c r="A12" s="13">
        <v>9</v>
      </c>
      <c r="B12" s="14" t="s">
        <v>17</v>
      </c>
      <c r="C12" s="15" t="s">
        <v>11</v>
      </c>
      <c r="D12" s="13">
        <v>19</v>
      </c>
      <c r="E12" s="13">
        <f t="shared" si="0"/>
        <v>9500</v>
      </c>
    </row>
    <row r="13" s="3" customFormat="1" ht="11.25" spans="1:5">
      <c r="A13" s="13">
        <v>10</v>
      </c>
      <c r="B13" s="14" t="s">
        <v>18</v>
      </c>
      <c r="C13" s="15" t="s">
        <v>11</v>
      </c>
      <c r="D13" s="15">
        <v>1</v>
      </c>
      <c r="E13" s="13">
        <f t="shared" si="0"/>
        <v>500</v>
      </c>
    </row>
    <row r="14" s="3" customFormat="1" ht="11.25" spans="1:5">
      <c r="A14" s="13">
        <v>11</v>
      </c>
      <c r="B14" s="14" t="s">
        <v>19</v>
      </c>
      <c r="C14" s="15" t="s">
        <v>20</v>
      </c>
      <c r="D14" s="13">
        <v>3</v>
      </c>
      <c r="E14" s="13">
        <f t="shared" si="0"/>
        <v>1500</v>
      </c>
    </row>
    <row r="15" s="3" customFormat="1" ht="11.25" spans="1:5">
      <c r="A15" s="13">
        <v>12</v>
      </c>
      <c r="B15" s="18" t="s">
        <v>21</v>
      </c>
      <c r="C15" s="15" t="s">
        <v>20</v>
      </c>
      <c r="D15" s="19">
        <v>14</v>
      </c>
      <c r="E15" s="13">
        <f t="shared" si="0"/>
        <v>7000</v>
      </c>
    </row>
    <row r="16" s="3" customFormat="1" ht="11.25" spans="1:5">
      <c r="A16" s="13">
        <v>13</v>
      </c>
      <c r="B16" s="14" t="s">
        <v>22</v>
      </c>
      <c r="C16" s="15" t="s">
        <v>11</v>
      </c>
      <c r="D16" s="15">
        <v>72</v>
      </c>
      <c r="E16" s="13">
        <f t="shared" si="0"/>
        <v>36000</v>
      </c>
    </row>
    <row r="17" s="3" customFormat="1" ht="11.25" spans="1:5">
      <c r="A17" s="13">
        <v>14</v>
      </c>
      <c r="B17" s="14" t="s">
        <v>23</v>
      </c>
      <c r="C17" s="15" t="s">
        <v>24</v>
      </c>
      <c r="D17" s="15">
        <v>2</v>
      </c>
      <c r="E17" s="13">
        <f t="shared" si="0"/>
        <v>1000</v>
      </c>
    </row>
    <row r="18" s="3" customFormat="1" ht="11.25" spans="1:5">
      <c r="A18" s="13">
        <v>15</v>
      </c>
      <c r="B18" s="14" t="s">
        <v>25</v>
      </c>
      <c r="C18" s="15" t="s">
        <v>20</v>
      </c>
      <c r="D18" s="15">
        <v>2</v>
      </c>
      <c r="E18" s="13">
        <f t="shared" si="0"/>
        <v>1000</v>
      </c>
    </row>
    <row r="19" s="3" customFormat="1" ht="11.25" spans="1:5">
      <c r="A19" s="13">
        <v>16</v>
      </c>
      <c r="B19" s="14" t="s">
        <v>26</v>
      </c>
      <c r="C19" s="15" t="s">
        <v>11</v>
      </c>
      <c r="D19" s="15">
        <v>2</v>
      </c>
      <c r="E19" s="13">
        <f t="shared" si="0"/>
        <v>1000</v>
      </c>
    </row>
    <row r="20" s="3" customFormat="1" ht="11.25" spans="1:5">
      <c r="A20" s="13">
        <v>17</v>
      </c>
      <c r="B20" s="14" t="s">
        <v>27</v>
      </c>
      <c r="C20" s="15" t="s">
        <v>11</v>
      </c>
      <c r="D20" s="15">
        <v>2</v>
      </c>
      <c r="E20" s="13">
        <f t="shared" si="0"/>
        <v>1000</v>
      </c>
    </row>
    <row r="21" s="3" customFormat="1" ht="11.25" spans="1:5">
      <c r="A21" s="13">
        <v>18</v>
      </c>
      <c r="B21" s="18" t="s">
        <v>28</v>
      </c>
      <c r="C21" s="15" t="s">
        <v>11</v>
      </c>
      <c r="D21" s="20">
        <v>2</v>
      </c>
      <c r="E21" s="13">
        <f t="shared" si="0"/>
        <v>1000</v>
      </c>
    </row>
    <row r="22" s="3" customFormat="1" ht="11.25" spans="1:5">
      <c r="A22" s="13">
        <v>19</v>
      </c>
      <c r="B22" s="14" t="s">
        <v>29</v>
      </c>
      <c r="C22" s="15" t="s">
        <v>20</v>
      </c>
      <c r="D22" s="13">
        <v>8</v>
      </c>
      <c r="E22" s="13">
        <f t="shared" si="0"/>
        <v>4000</v>
      </c>
    </row>
    <row r="23" s="3" customFormat="1" ht="11.25" spans="1:5">
      <c r="A23" s="13">
        <v>20</v>
      </c>
      <c r="B23" s="14" t="s">
        <v>30</v>
      </c>
      <c r="C23" s="15" t="s">
        <v>11</v>
      </c>
      <c r="D23" s="13">
        <v>6</v>
      </c>
      <c r="E23" s="13">
        <f t="shared" si="0"/>
        <v>3000</v>
      </c>
    </row>
    <row r="24" s="4" customFormat="1" ht="11.25" spans="1:5">
      <c r="A24" s="13">
        <v>21</v>
      </c>
      <c r="B24" s="14" t="s">
        <v>31</v>
      </c>
      <c r="C24" s="15" t="s">
        <v>11</v>
      </c>
      <c r="D24" s="20">
        <v>6</v>
      </c>
      <c r="E24" s="13">
        <f t="shared" si="0"/>
        <v>3000</v>
      </c>
    </row>
    <row r="25" s="3" customFormat="1" ht="11.25" spans="1:5">
      <c r="A25" s="13">
        <v>22</v>
      </c>
      <c r="B25" s="14" t="s">
        <v>32</v>
      </c>
      <c r="C25" s="15" t="s">
        <v>11</v>
      </c>
      <c r="D25" s="13">
        <v>8</v>
      </c>
      <c r="E25" s="13">
        <f t="shared" si="0"/>
        <v>4000</v>
      </c>
    </row>
    <row r="26" s="3" customFormat="1" ht="11.25" spans="1:5">
      <c r="A26" s="13">
        <v>23</v>
      </c>
      <c r="B26" s="14" t="s">
        <v>33</v>
      </c>
      <c r="C26" s="15" t="s">
        <v>11</v>
      </c>
      <c r="D26" s="13">
        <v>22</v>
      </c>
      <c r="E26" s="13">
        <f t="shared" si="0"/>
        <v>11000</v>
      </c>
    </row>
    <row r="27" s="3" customFormat="1" ht="11.25" spans="1:5">
      <c r="A27" s="13">
        <v>24</v>
      </c>
      <c r="B27" s="14" t="s">
        <v>34</v>
      </c>
      <c r="C27" s="15" t="s">
        <v>11</v>
      </c>
      <c r="D27" s="15">
        <v>81</v>
      </c>
      <c r="E27" s="13">
        <f t="shared" si="0"/>
        <v>40500</v>
      </c>
    </row>
    <row r="28" s="3" customFormat="1" ht="11.25" spans="1:5">
      <c r="A28" s="13">
        <v>25</v>
      </c>
      <c r="B28" s="14" t="s">
        <v>35</v>
      </c>
      <c r="C28" s="15" t="s">
        <v>11</v>
      </c>
      <c r="D28" s="15">
        <v>18</v>
      </c>
      <c r="E28" s="13">
        <f t="shared" si="0"/>
        <v>9000</v>
      </c>
    </row>
    <row r="29" s="3" customFormat="1" ht="11.25" spans="1:5">
      <c r="A29" s="13">
        <v>26</v>
      </c>
      <c r="B29" s="14" t="s">
        <v>36</v>
      </c>
      <c r="C29" s="15" t="s">
        <v>11</v>
      </c>
      <c r="D29" s="15">
        <v>11</v>
      </c>
      <c r="E29" s="13">
        <f t="shared" si="0"/>
        <v>5500</v>
      </c>
    </row>
    <row r="30" s="3" customFormat="1" ht="11.25" spans="1:5">
      <c r="A30" s="13">
        <v>27</v>
      </c>
      <c r="B30" s="14" t="s">
        <v>37</v>
      </c>
      <c r="C30" s="15" t="s">
        <v>11</v>
      </c>
      <c r="D30" s="15">
        <v>10</v>
      </c>
      <c r="E30" s="13">
        <f t="shared" si="0"/>
        <v>5000</v>
      </c>
    </row>
    <row r="31" s="3" customFormat="1" ht="11.25" spans="1:5">
      <c r="A31" s="21" t="s">
        <v>38</v>
      </c>
      <c r="B31" s="22"/>
      <c r="C31" s="23"/>
      <c r="D31" s="24">
        <f>SUM(D4:D30)</f>
        <v>381</v>
      </c>
      <c r="E31" s="24">
        <f>SUM(E4:E30)</f>
        <v>190500</v>
      </c>
    </row>
  </sheetData>
  <mergeCells count="3">
    <mergeCell ref="A1:E1"/>
    <mergeCell ref="A2:E2"/>
    <mergeCell ref="A31:C31"/>
  </mergeCells>
  <pageMargins left="0.751388888888889" right="0.751388888888889" top="0.984027777777778" bottom="0.786805555555556" header="0.5" footer="0.5"/>
  <pageSetup paperSize="9" orientation="portrait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寄个春天给你.</cp:lastModifiedBy>
  <dcterms:created xsi:type="dcterms:W3CDTF">2015-06-05T18:19:00Z</dcterms:created>
  <dcterms:modified xsi:type="dcterms:W3CDTF">2022-07-11T03:42:06Z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5AE99548E1DC46638BFD79082DFC289C</vt:lpwstr>
  </property>
</Properties>
</file>