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<sst xmlns="http://schemas.openxmlformats.org/spreadsheetml/2006/main" count="283" uniqueCount="191">
  <si>
    <t>高台县2023年秋粮作物“一喷多促”项目作业实施面积、补助金额公示表</t>
  </si>
  <si>
    <t>序号</t>
  </si>
  <si>
    <t>秋粮作物</t>
  </si>
  <si>
    <t>经营主体</t>
  </si>
  <si>
    <t>负责人</t>
  </si>
  <si>
    <t>联系电话</t>
  </si>
  <si>
    <t>作业面积
（亩）</t>
  </si>
  <si>
    <t>作业地点</t>
  </si>
  <si>
    <t>补助标准
（元/亩）</t>
  </si>
  <si>
    <t>补助金额
（元）</t>
  </si>
  <si>
    <t>备注</t>
  </si>
  <si>
    <t>制种玉米</t>
  </si>
  <si>
    <t>张掖市敦煌种业有限公司</t>
  </si>
  <si>
    <t>廖益讷</t>
  </si>
  <si>
    <t>骆驼城镇前进村、黑泉镇定安桥村</t>
  </si>
  <si>
    <t>张掖市金玉种业有限责任公司</t>
  </si>
  <si>
    <t>杨译</t>
  </si>
  <si>
    <t>黑泉镇九坝村农场</t>
  </si>
  <si>
    <t>高台金苹果种业有限责任公司</t>
  </si>
  <si>
    <t>段生虎</t>
  </si>
  <si>
    <t>黑泉镇永丰村</t>
  </si>
  <si>
    <t>高台先行种业有限公司</t>
  </si>
  <si>
    <t>宋加文</t>
  </si>
  <si>
    <t>新坝镇、骆驼城镇、巷道镇、宣化镇、黑泉镇相关村</t>
  </si>
  <si>
    <t>高台陇三源种业有限责任公司</t>
  </si>
  <si>
    <t>白纳新</t>
  </si>
  <si>
    <t>南华镇义和村、南寨子村、骆驼城镇碱泉子村、新坝镇新生村</t>
  </si>
  <si>
    <t>高台县高鑫种业有限责任公司</t>
  </si>
  <si>
    <t>李宪伟</t>
  </si>
  <si>
    <t>宣化镇站南村、蒋家庄村、站北村，巷道镇东联村、红联村，新坝镇上坝村、楼庄村</t>
  </si>
  <si>
    <t>张掖五谷种业有限公司</t>
  </si>
  <si>
    <t>王峰</t>
  </si>
  <si>
    <t>骆驼城镇新联村、红星村</t>
  </si>
  <si>
    <t>高台中农大康科技开发有限公司</t>
  </si>
  <si>
    <t>杨耀洲</t>
  </si>
  <si>
    <t>骆驼城镇新建村、前进村</t>
  </si>
  <si>
    <t>亚盛种业高台有限公司</t>
  </si>
  <si>
    <t>万兵年</t>
  </si>
  <si>
    <t>骆驼城镇生地湾农场、永胜村、新联村、南华镇南岔村、宣化镇台子寺村</t>
  </si>
  <si>
    <t>甘肃隆丰祥种业有限公司</t>
  </si>
  <si>
    <t>杨万忠</t>
  </si>
  <si>
    <t>合黎镇五一村、骆驼城镇前进村、新坝镇</t>
  </si>
  <si>
    <t>高台县益博种植农民专业合作社</t>
  </si>
  <si>
    <t>向雷</t>
  </si>
  <si>
    <t>巷道镇元丰村、骆驼城镇骆驼城村</t>
  </si>
  <si>
    <t>丰大种业</t>
  </si>
  <si>
    <t>高台县宣化镇利丰村股份经济合作社</t>
  </si>
  <si>
    <t>王玉国</t>
  </si>
  <si>
    <t>宣化镇利丰村</t>
  </si>
  <si>
    <t>奥瑞金种业
高鑫种业</t>
  </si>
  <si>
    <t>高台县新坝镇许三湾村股份经济合作社</t>
  </si>
  <si>
    <t>王廷</t>
  </si>
  <si>
    <t>新坝镇许三湾村</t>
  </si>
  <si>
    <t>丰乐种业</t>
  </si>
  <si>
    <t>制种玉米
商品玉米</t>
  </si>
  <si>
    <t>高台县宣化镇利号村股份经济合作社</t>
  </si>
  <si>
    <t>方问廷</t>
  </si>
  <si>
    <t>宣化镇利号村，制种玉米1270亩，商品玉米300亩</t>
  </si>
  <si>
    <t>奥瑞金种业
龙博士种业</t>
  </si>
  <si>
    <t>高台县骆驼城镇永胜村股份经济合作社</t>
  </si>
  <si>
    <t>王世锋</t>
  </si>
  <si>
    <t>骆驼城镇永胜村，制种玉米1100亩，商品玉米600亩</t>
  </si>
  <si>
    <t>正大卜蜂种业</t>
  </si>
  <si>
    <t>高台县荣源翔农牧农民专业合作社</t>
  </si>
  <si>
    <t>周国翔</t>
  </si>
  <si>
    <t>宣化镇东庄村、巷道镇亨号村制种玉米1095亩，骆驼城镇骆驼城村商品玉米470亩</t>
  </si>
  <si>
    <t>金海种业
敦煌种业</t>
  </si>
  <si>
    <t>商品玉米</t>
  </si>
  <si>
    <t>赵光远（种植大户）</t>
  </si>
  <si>
    <t>赵光远</t>
  </si>
  <si>
    <t>宣化镇开发区</t>
  </si>
  <si>
    <t>石发强（种植大户）</t>
  </si>
  <si>
    <t>石发强</t>
  </si>
  <si>
    <t>许华国（种植大户）</t>
  </si>
  <si>
    <t>许华国</t>
  </si>
  <si>
    <t>陈乐（种植大户）</t>
  </si>
  <si>
    <t>陈乐</t>
  </si>
  <si>
    <t>杨安英（种植大户）</t>
  </si>
  <si>
    <t>杨安英</t>
  </si>
  <si>
    <t>高台县旺禾家庭农场</t>
  </si>
  <si>
    <t>刘万宝</t>
  </si>
  <si>
    <t>赵建海（种植大户）</t>
  </si>
  <si>
    <t>赵建海</t>
  </si>
  <si>
    <t>徐兴玉（种植大户）</t>
  </si>
  <si>
    <t>徐兴玉</t>
  </si>
  <si>
    <t>高台县明玉制种种植农民专业合作社</t>
  </si>
  <si>
    <t>朱顺民</t>
  </si>
  <si>
    <t>王富华（种植大户）</t>
  </si>
  <si>
    <t>王富华</t>
  </si>
  <si>
    <t>朱开广（种植大户）</t>
  </si>
  <si>
    <t>朱开广</t>
  </si>
  <si>
    <t>高台县九熙农业专业合作社</t>
  </si>
  <si>
    <t>范宏伟</t>
  </si>
  <si>
    <t>宣化镇开发区700亩、南华镇信号村260亩</t>
  </si>
  <si>
    <t>陈文喜（种植大户）</t>
  </si>
  <si>
    <t>陈文喜</t>
  </si>
  <si>
    <t>吴兴有（种植大户）</t>
  </si>
  <si>
    <t>吴兴有</t>
  </si>
  <si>
    <t>甘肃共裕高新农牧科技开发有限公司</t>
  </si>
  <si>
    <t>唐吉</t>
  </si>
  <si>
    <t>王廷（种植大户）</t>
  </si>
  <si>
    <t>周国庭（种植大户）</t>
  </si>
  <si>
    <t>周国庭</t>
  </si>
  <si>
    <t>王林（种植大户）</t>
  </si>
  <si>
    <t>王林</t>
  </si>
  <si>
    <t>陈吉亮（种植大户）</t>
  </si>
  <si>
    <t>陈吉亮</t>
  </si>
  <si>
    <t>高台县罗城镇红山村股份经济合作社</t>
  </si>
  <si>
    <t>周玉谦</t>
  </si>
  <si>
    <t>罗城镇红山村</t>
  </si>
  <si>
    <t>高台县罗城镇侯庄村股份经济合作社</t>
  </si>
  <si>
    <t>秦建杰</t>
  </si>
  <si>
    <t>高台县罗城镇天城村股份经济合作社</t>
  </si>
  <si>
    <t>秦建鹏</t>
  </si>
  <si>
    <t>罗城镇天城村</t>
  </si>
  <si>
    <t>高台县罗城镇万丰村股份经济合作社</t>
  </si>
  <si>
    <t>杜万生</t>
  </si>
  <si>
    <t>罗城镇万丰村</t>
  </si>
  <si>
    <t>甘肃合黎山光新牧业有限公司</t>
  </si>
  <si>
    <t>雷光保</t>
  </si>
  <si>
    <t>罗城镇桥儿湾村</t>
  </si>
  <si>
    <t>高台县祥之禾种植农民专业合作社</t>
  </si>
  <si>
    <t>白如兵</t>
  </si>
  <si>
    <t>南华镇义和村</t>
  </si>
  <si>
    <t>裴天锋家庭农场</t>
  </si>
  <si>
    <t>裴天锋</t>
  </si>
  <si>
    <t>南华镇墩仁村</t>
  </si>
  <si>
    <t>何进荣家庭农场</t>
  </si>
  <si>
    <t>何进荣</t>
  </si>
  <si>
    <t>陈贺伟家庭农场</t>
  </si>
  <si>
    <t>陈贺伟</t>
  </si>
  <si>
    <t>高台县农友聚农民专业合作社</t>
  </si>
  <si>
    <t>刘生成</t>
  </si>
  <si>
    <t>南华镇南岔村</t>
  </si>
  <si>
    <t>高台祥云啤酒大麦专业合作社</t>
  </si>
  <si>
    <t>侯勇</t>
  </si>
  <si>
    <t>南华镇胜利村</t>
  </si>
  <si>
    <t>高台县绿欣苜蓿制种农民专业合作社</t>
  </si>
  <si>
    <t>何进珍</t>
  </si>
  <si>
    <t>南华镇小海子村</t>
  </si>
  <si>
    <t>裴永波（种植大户）</t>
  </si>
  <si>
    <t>裴永波</t>
  </si>
  <si>
    <t>南华镇大庄村</t>
  </si>
  <si>
    <t>蒋彦彪（种植大户）</t>
  </si>
  <si>
    <t>蒋彦彪</t>
  </si>
  <si>
    <t>裴天玉（种植大户）</t>
  </si>
  <si>
    <t>裴天玉</t>
  </si>
  <si>
    <t>黄吉国（种植大户）</t>
  </si>
  <si>
    <t>黄吉国</t>
  </si>
  <si>
    <t>南华镇成号村</t>
  </si>
  <si>
    <t>财政局生态中心</t>
  </si>
  <si>
    <t>袁国兴</t>
  </si>
  <si>
    <t>南华镇财政局生态中心</t>
  </si>
  <si>
    <t>高台县锦瑞乡情种植农民专业合作社</t>
  </si>
  <si>
    <t>李登军</t>
  </si>
  <si>
    <t>南华镇南寨子村</t>
  </si>
  <si>
    <t>高台县海成种植农民专业合作社</t>
  </si>
  <si>
    <t>于文兵</t>
  </si>
  <si>
    <t>许爱生（种植大户）</t>
  </si>
  <si>
    <t>许爱生</t>
  </si>
  <si>
    <t>南华镇礼号村</t>
  </si>
  <si>
    <t>杜兴爱（种植大户）</t>
  </si>
  <si>
    <t>杜兴爱</t>
  </si>
  <si>
    <t>周国秀（种植大户）</t>
  </si>
  <si>
    <t>周国秀</t>
  </si>
  <si>
    <t>何复新（种植大户）</t>
  </si>
  <si>
    <t>何复新</t>
  </si>
  <si>
    <t>盛大虎（种植大户）</t>
  </si>
  <si>
    <t>盛大虎</t>
  </si>
  <si>
    <t>高台县骆驼城镇梧桐村股份经济合作社</t>
  </si>
  <si>
    <t>关海</t>
  </si>
  <si>
    <t>骆驼城镇梧桐村</t>
  </si>
  <si>
    <t>高台县骆驼城镇骆驼城村股份经济合作社</t>
  </si>
  <si>
    <t>杜国江</t>
  </si>
  <si>
    <t>骆驼城镇骆驼城村</t>
  </si>
  <si>
    <t>郭萍（家庭农场）</t>
  </si>
  <si>
    <t>郭萍</t>
  </si>
  <si>
    <t>张彦明（种植大户）</t>
  </si>
  <si>
    <t>张彦明</t>
  </si>
  <si>
    <t>骆驼城镇前进村</t>
  </si>
  <si>
    <t>靳银锋（种植大户）</t>
  </si>
  <si>
    <t>靳银锋</t>
  </si>
  <si>
    <t>巷道镇正远村</t>
  </si>
  <si>
    <t>侯光银（种植大户）</t>
  </si>
  <si>
    <t>侯光银</t>
  </si>
  <si>
    <t>巷道镇殷家庄村</t>
  </si>
  <si>
    <t>高台县希谦生态农业农民专业合作社</t>
  </si>
  <si>
    <t>陈希谦</t>
  </si>
  <si>
    <t>巷道镇农场</t>
  </si>
  <si>
    <t>面积合计</t>
  </si>
  <si>
    <t>补助金额合计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</si>
</sst>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70"/>
  <sheetViews>
    <sheetView tabSelected="1" workbookViewId="0">
      <selection activeCell="N3" sqref="N3"/>
    </sheetView>
  </sheetViews>
  <sheetFormatPr defaultColWidth="9" defaultRowHeight="13.5" customHeight="1"/>
  <cols>
    <col min="1" max="1" width="4.375" style="1" customWidth="1"/>
    <col min="2" max="2" width="7.625" style="1" customWidth="1"/>
    <col min="3" max="3" width="30.25" style="2" customWidth="1"/>
    <col min="4" max="4" width="6.625" style="1" customWidth="1"/>
    <col min="5" max="5" width="10.75" style="1" customWidth="1"/>
    <col min="6" max="6" width="7.75" style="1" customWidth="1"/>
    <col min="7" max="7" width="32.375" style="2" customWidth="1"/>
    <col min="8" max="8" width="8.75" style="1" customWidth="1"/>
    <col min="9" max="9" width="8.5" style="1" customWidth="1"/>
    <col min="10" max="10" width="11.5" style="1" customWidth="1"/>
  </cols>
  <sheetData>
    <row r="1" ht="51" customHeight="1" spans="1:10">
      <c r="A1" s="3" t="s">
        <v>0</v>
      </c>
      <c r="B1" s="3"/>
      <c r="C1" s="4"/>
      <c r="D1" s="3"/>
      <c r="E1" s="3"/>
      <c r="F1" s="3"/>
      <c r="G1" s="4"/>
      <c r="H1" s="3"/>
      <c r="I1" s="3"/>
      <c r="J1" s="3"/>
    </row>
    <row r="2" ht="39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</row>
    <row r="3" ht="33" customHeight="1" spans="1:10">
      <c r="A3" s="7">
        <v>1</v>
      </c>
      <c r="B3" s="7" t="s">
        <v>11</v>
      </c>
      <c r="C3" s="8" t="s">
        <v>12</v>
      </c>
      <c r="D3" s="9" t="s">
        <v>13</v>
      </c>
      <c r="E3" s="9">
        <v>18193649188</v>
      </c>
      <c r="F3" s="7">
        <v>3500</v>
      </c>
      <c r="G3" s="8" t="s">
        <v>14</v>
      </c>
      <c r="H3" s="7">
        <v>10</v>
      </c>
      <c r="I3" s="7">
        <f>F3*H3</f>
        <v>35000</v>
      </c>
      <c r="J3" s="7"/>
    </row>
    <row r="4" ht="33" customHeight="1" spans="1:10">
      <c r="A4" s="7">
        <v>2</v>
      </c>
      <c r="B4" s="7" t="s">
        <v>11</v>
      </c>
      <c r="C4" s="8" t="s">
        <v>15</v>
      </c>
      <c r="D4" s="9" t="s">
        <v>16</v>
      </c>
      <c r="E4" s="9">
        <v>15103927007</v>
      </c>
      <c r="F4" s="7">
        <v>1500</v>
      </c>
      <c r="G4" s="8" t="s">
        <v>17</v>
      </c>
      <c r="H4" s="7">
        <v>10</v>
      </c>
      <c r="I4" s="7">
        <f t="shared" ref="I4:I35" si="0">F4*H4</f>
        <v>15000</v>
      </c>
      <c r="J4" s="7"/>
    </row>
    <row r="5" ht="33" customHeight="1" spans="1:10">
      <c r="A5" s="7">
        <v>3</v>
      </c>
      <c r="B5" s="7" t="s">
        <v>11</v>
      </c>
      <c r="C5" s="8" t="s">
        <v>18</v>
      </c>
      <c r="D5" s="9" t="s">
        <v>19</v>
      </c>
      <c r="E5" s="9">
        <v>15393629807</v>
      </c>
      <c r="F5" s="7">
        <v>134</v>
      </c>
      <c r="G5" s="8" t="s">
        <v>20</v>
      </c>
      <c r="H5" s="7">
        <v>10</v>
      </c>
      <c r="I5" s="7">
        <f t="shared" si="0"/>
        <v>1340</v>
      </c>
      <c r="J5" s="7"/>
    </row>
    <row r="6" ht="35" customHeight="1" spans="1:10">
      <c r="A6" s="7">
        <v>4</v>
      </c>
      <c r="B6" s="7" t="s">
        <v>11</v>
      </c>
      <c r="C6" s="8" t="s">
        <v>21</v>
      </c>
      <c r="D6" s="9" t="s">
        <v>22</v>
      </c>
      <c r="E6" s="9">
        <v>13993627313</v>
      </c>
      <c r="F6" s="7">
        <v>27400</v>
      </c>
      <c r="G6" s="8" t="s">
        <v>23</v>
      </c>
      <c r="H6" s="7">
        <v>10</v>
      </c>
      <c r="I6" s="7">
        <f t="shared" si="0"/>
        <v>274000</v>
      </c>
      <c r="J6" s="7"/>
    </row>
    <row r="7" ht="36" customHeight="1" spans="1:10">
      <c r="A7" s="7">
        <v>5</v>
      </c>
      <c r="B7" s="7" t="s">
        <v>11</v>
      </c>
      <c r="C7" s="8" t="s">
        <v>24</v>
      </c>
      <c r="D7" s="9" t="s">
        <v>25</v>
      </c>
      <c r="E7" s="9">
        <v>18093676900</v>
      </c>
      <c r="F7" s="7">
        <v>3875</v>
      </c>
      <c r="G7" s="8" t="s">
        <v>26</v>
      </c>
      <c r="H7" s="7">
        <v>10</v>
      </c>
      <c r="I7" s="7">
        <f t="shared" si="0"/>
        <v>38750</v>
      </c>
      <c r="J7" s="7"/>
    </row>
    <row r="8" ht="38" customHeight="1" spans="1:10">
      <c r="A8" s="7">
        <v>6</v>
      </c>
      <c r="B8" s="7" t="s">
        <v>11</v>
      </c>
      <c r="C8" s="8" t="s">
        <v>27</v>
      </c>
      <c r="D8" s="9" t="s">
        <v>28</v>
      </c>
      <c r="E8" s="9">
        <v>15938039869</v>
      </c>
      <c r="F8" s="7">
        <v>9229</v>
      </c>
      <c r="G8" s="8" t="s">
        <v>29</v>
      </c>
      <c r="H8" s="7">
        <v>10</v>
      </c>
      <c r="I8" s="7">
        <f t="shared" si="0"/>
        <v>92290</v>
      </c>
      <c r="J8" s="9"/>
    </row>
    <row r="9" ht="33" customHeight="1" spans="1:10">
      <c r="A9" s="7">
        <v>7</v>
      </c>
      <c r="B9" s="7" t="s">
        <v>11</v>
      </c>
      <c r="C9" s="8" t="s">
        <v>30</v>
      </c>
      <c r="D9" s="9" t="s">
        <v>31</v>
      </c>
      <c r="E9" s="9">
        <v>18009369225</v>
      </c>
      <c r="F9" s="7">
        <v>7170</v>
      </c>
      <c r="G9" s="8" t="s">
        <v>32</v>
      </c>
      <c r="H9" s="7">
        <v>10</v>
      </c>
      <c r="I9" s="7">
        <f t="shared" si="0"/>
        <v>71700</v>
      </c>
      <c r="J9" s="7"/>
    </row>
    <row r="10" ht="33" customHeight="1" spans="1:10">
      <c r="A10" s="7">
        <v>8</v>
      </c>
      <c r="B10" s="7" t="s">
        <v>11</v>
      </c>
      <c r="C10" s="8" t="s">
        <v>33</v>
      </c>
      <c r="D10" s="9" t="s">
        <v>34</v>
      </c>
      <c r="E10" s="9">
        <v>13993692027</v>
      </c>
      <c r="F10" s="7">
        <v>3000</v>
      </c>
      <c r="G10" s="8" t="s">
        <v>35</v>
      </c>
      <c r="H10" s="7">
        <v>10</v>
      </c>
      <c r="I10" s="7">
        <f t="shared" si="0"/>
        <v>30000</v>
      </c>
      <c r="J10" s="7"/>
    </row>
    <row r="11" ht="37" customHeight="1" spans="1:10">
      <c r="A11" s="7">
        <v>9</v>
      </c>
      <c r="B11" s="7" t="s">
        <v>11</v>
      </c>
      <c r="C11" s="8" t="s">
        <v>36</v>
      </c>
      <c r="D11" s="9" t="s">
        <v>37</v>
      </c>
      <c r="E11" s="9">
        <v>18993637772</v>
      </c>
      <c r="F11" s="7">
        <v>7390</v>
      </c>
      <c r="G11" s="8" t="s">
        <v>38</v>
      </c>
      <c r="H11" s="7">
        <v>10</v>
      </c>
      <c r="I11" s="7">
        <f t="shared" si="0"/>
        <v>73900</v>
      </c>
      <c r="J11" s="7"/>
    </row>
    <row r="12" ht="33" customHeight="1" spans="1:10">
      <c r="A12" s="7">
        <v>10</v>
      </c>
      <c r="B12" s="7" t="s">
        <v>11</v>
      </c>
      <c r="C12" s="8" t="s">
        <v>39</v>
      </c>
      <c r="D12" s="9" t="s">
        <v>40</v>
      </c>
      <c r="E12" s="9">
        <v>13609329146</v>
      </c>
      <c r="F12" s="7">
        <v>10913</v>
      </c>
      <c r="G12" s="8" t="s">
        <v>41</v>
      </c>
      <c r="H12" s="7">
        <v>10</v>
      </c>
      <c r="I12" s="7">
        <f t="shared" si="0"/>
        <v>109130</v>
      </c>
      <c r="J12" s="7"/>
    </row>
    <row r="13" ht="33" customHeight="1" spans="1:10">
      <c r="A13" s="7">
        <v>11</v>
      </c>
      <c r="B13" s="7" t="s">
        <v>11</v>
      </c>
      <c r="C13" s="8" t="s">
        <v>42</v>
      </c>
      <c r="D13" s="9" t="s">
        <v>43</v>
      </c>
      <c r="E13" s="9">
        <v>18993667333</v>
      </c>
      <c r="F13" s="7">
        <v>2985</v>
      </c>
      <c r="G13" s="8" t="s">
        <v>44</v>
      </c>
      <c r="H13" s="7">
        <v>10</v>
      </c>
      <c r="I13" s="7">
        <f t="shared" si="0"/>
        <v>29850</v>
      </c>
      <c r="J13" s="7" t="s">
        <v>45</v>
      </c>
    </row>
    <row r="14" ht="33" customHeight="1" spans="1:10">
      <c r="A14" s="7">
        <v>12</v>
      </c>
      <c r="B14" s="7" t="s">
        <v>11</v>
      </c>
      <c r="C14" s="8" t="s">
        <v>46</v>
      </c>
      <c r="D14" s="9" t="s">
        <v>47</v>
      </c>
      <c r="E14" s="9">
        <v>17709368548</v>
      </c>
      <c r="F14" s="7">
        <v>2940</v>
      </c>
      <c r="G14" s="8" t="s">
        <v>48</v>
      </c>
      <c r="H14" s="7">
        <v>10</v>
      </c>
      <c r="I14" s="7">
        <f t="shared" si="0"/>
        <v>29400</v>
      </c>
      <c r="J14" s="9" t="s">
        <v>49</v>
      </c>
    </row>
    <row r="15" ht="33" customHeight="1" spans="1:10">
      <c r="A15" s="7">
        <v>13</v>
      </c>
      <c r="B15" s="7" t="s">
        <v>11</v>
      </c>
      <c r="C15" s="8" t="s">
        <v>50</v>
      </c>
      <c r="D15" s="9" t="s">
        <v>51</v>
      </c>
      <c r="E15" s="9">
        <v>15346762539</v>
      </c>
      <c r="F15" s="7">
        <v>4700</v>
      </c>
      <c r="G15" s="8" t="s">
        <v>52</v>
      </c>
      <c r="H15" s="7">
        <v>10</v>
      </c>
      <c r="I15" s="7">
        <f t="shared" si="0"/>
        <v>47000</v>
      </c>
      <c r="J15" s="7" t="s">
        <v>53</v>
      </c>
    </row>
    <row r="16" ht="35" customHeight="1" spans="1:10">
      <c r="A16" s="7">
        <v>14</v>
      </c>
      <c r="B16" s="9" t="s">
        <v>54</v>
      </c>
      <c r="C16" s="8" t="s">
        <v>55</v>
      </c>
      <c r="D16" s="9" t="s">
        <v>56</v>
      </c>
      <c r="E16" s="9">
        <v>15594099336</v>
      </c>
      <c r="F16" s="7">
        <v>1570</v>
      </c>
      <c r="G16" s="8" t="s">
        <v>57</v>
      </c>
      <c r="H16" s="7">
        <v>10</v>
      </c>
      <c r="I16" s="7">
        <f t="shared" si="0"/>
        <v>15700</v>
      </c>
      <c r="J16" s="9" t="s">
        <v>58</v>
      </c>
    </row>
    <row r="17" ht="36" customHeight="1" spans="1:10">
      <c r="A17" s="7">
        <v>15</v>
      </c>
      <c r="B17" s="9" t="s">
        <v>54</v>
      </c>
      <c r="C17" s="8" t="s">
        <v>59</v>
      </c>
      <c r="D17" s="9" t="s">
        <v>60</v>
      </c>
      <c r="E17" s="9">
        <v>18993606251</v>
      </c>
      <c r="F17" s="7">
        <v>1700</v>
      </c>
      <c r="G17" s="8" t="s">
        <v>61</v>
      </c>
      <c r="H17" s="7">
        <v>10</v>
      </c>
      <c r="I17" s="7">
        <f t="shared" si="0"/>
        <v>17000</v>
      </c>
      <c r="J17" s="7" t="s">
        <v>62</v>
      </c>
    </row>
    <row r="18" ht="36" customHeight="1" spans="1:10">
      <c r="A18" s="7">
        <v>16</v>
      </c>
      <c r="B18" s="9" t="s">
        <v>54</v>
      </c>
      <c r="C18" s="8" t="s">
        <v>63</v>
      </c>
      <c r="D18" s="9" t="s">
        <v>64</v>
      </c>
      <c r="E18" s="9">
        <v>15393627688</v>
      </c>
      <c r="F18" s="7">
        <v>1565</v>
      </c>
      <c r="G18" s="8" t="s">
        <v>65</v>
      </c>
      <c r="H18" s="7">
        <v>10</v>
      </c>
      <c r="I18" s="7">
        <f t="shared" si="0"/>
        <v>15650</v>
      </c>
      <c r="J18" s="9" t="s">
        <v>66</v>
      </c>
    </row>
    <row r="19" ht="33" customHeight="1" spans="1:10">
      <c r="A19" s="7">
        <v>17</v>
      </c>
      <c r="B19" s="7" t="s">
        <v>67</v>
      </c>
      <c r="C19" s="7" t="s">
        <v>68</v>
      </c>
      <c r="D19" s="7" t="s">
        <v>69</v>
      </c>
      <c r="E19" s="7">
        <v>13830617588</v>
      </c>
      <c r="F19" s="7">
        <v>1000</v>
      </c>
      <c r="G19" s="8" t="s">
        <v>70</v>
      </c>
      <c r="H19" s="7">
        <v>10</v>
      </c>
      <c r="I19" s="7">
        <f t="shared" si="0"/>
        <v>10000</v>
      </c>
      <c r="J19" s="7"/>
    </row>
    <row r="20" ht="33" customHeight="1" spans="1:10">
      <c r="A20" s="7">
        <v>18</v>
      </c>
      <c r="B20" s="7" t="s">
        <v>67</v>
      </c>
      <c r="C20" s="7" t="s">
        <v>71</v>
      </c>
      <c r="D20" s="7" t="s">
        <v>72</v>
      </c>
      <c r="E20" s="7">
        <v>15193455725</v>
      </c>
      <c r="F20" s="7">
        <v>400</v>
      </c>
      <c r="G20" s="8" t="s">
        <v>70</v>
      </c>
      <c r="H20" s="7">
        <v>10</v>
      </c>
      <c r="I20" s="7">
        <f t="shared" si="0"/>
        <v>4000</v>
      </c>
      <c r="J20" s="7"/>
    </row>
    <row r="21" ht="33" customHeight="1" spans="1:10">
      <c r="A21" s="7">
        <v>19</v>
      </c>
      <c r="B21" s="7" t="s">
        <v>67</v>
      </c>
      <c r="C21" s="7" t="s">
        <v>73</v>
      </c>
      <c r="D21" s="7" t="s">
        <v>74</v>
      </c>
      <c r="E21" s="7">
        <v>13993627338</v>
      </c>
      <c r="F21" s="7">
        <v>240</v>
      </c>
      <c r="G21" s="8" t="s">
        <v>70</v>
      </c>
      <c r="H21" s="7">
        <v>10</v>
      </c>
      <c r="I21" s="7">
        <f t="shared" si="0"/>
        <v>2400</v>
      </c>
      <c r="J21" s="7"/>
    </row>
    <row r="22" ht="33" customHeight="1" spans="1:10">
      <c r="A22" s="7">
        <v>20</v>
      </c>
      <c r="B22" s="7" t="s">
        <v>67</v>
      </c>
      <c r="C22" s="7" t="s">
        <v>75</v>
      </c>
      <c r="D22" s="7" t="s">
        <v>76</v>
      </c>
      <c r="E22" s="7">
        <v>15309367983</v>
      </c>
      <c r="F22" s="7">
        <v>380</v>
      </c>
      <c r="G22" s="8" t="s">
        <v>70</v>
      </c>
      <c r="H22" s="7">
        <v>10</v>
      </c>
      <c r="I22" s="7">
        <f t="shared" si="0"/>
        <v>3800</v>
      </c>
      <c r="J22" s="7"/>
    </row>
    <row r="23" ht="33" customHeight="1" spans="1:10">
      <c r="A23" s="7">
        <v>21</v>
      </c>
      <c r="B23" s="7" t="s">
        <v>67</v>
      </c>
      <c r="C23" s="7" t="s">
        <v>77</v>
      </c>
      <c r="D23" s="7" t="s">
        <v>78</v>
      </c>
      <c r="E23" s="7">
        <v>15025889601</v>
      </c>
      <c r="F23" s="7">
        <v>180</v>
      </c>
      <c r="G23" s="8" t="s">
        <v>70</v>
      </c>
      <c r="H23" s="7">
        <v>10</v>
      </c>
      <c r="I23" s="7">
        <f t="shared" si="0"/>
        <v>1800</v>
      </c>
      <c r="J23" s="7"/>
    </row>
    <row r="24" ht="33" customHeight="1" spans="1:10">
      <c r="A24" s="7">
        <v>22</v>
      </c>
      <c r="B24" s="7" t="s">
        <v>67</v>
      </c>
      <c r="C24" s="7" t="s">
        <v>79</v>
      </c>
      <c r="D24" s="7" t="s">
        <v>80</v>
      </c>
      <c r="E24" s="7">
        <v>13830637463</v>
      </c>
      <c r="F24" s="7">
        <v>330</v>
      </c>
      <c r="G24" s="8" t="s">
        <v>70</v>
      </c>
      <c r="H24" s="7">
        <v>10</v>
      </c>
      <c r="I24" s="7">
        <f t="shared" si="0"/>
        <v>3300</v>
      </c>
      <c r="J24" s="7"/>
    </row>
    <row r="25" ht="33" customHeight="1" spans="1:10">
      <c r="A25" s="7">
        <v>23</v>
      </c>
      <c r="B25" s="7" t="s">
        <v>67</v>
      </c>
      <c r="C25" s="7" t="s">
        <v>81</v>
      </c>
      <c r="D25" s="7" t="s">
        <v>82</v>
      </c>
      <c r="E25" s="7">
        <v>15593627198</v>
      </c>
      <c r="F25" s="7">
        <v>200</v>
      </c>
      <c r="G25" s="8" t="s">
        <v>70</v>
      </c>
      <c r="H25" s="7">
        <v>10</v>
      </c>
      <c r="I25" s="7">
        <f t="shared" si="0"/>
        <v>2000</v>
      </c>
      <c r="J25" s="7"/>
    </row>
    <row r="26" ht="33" customHeight="1" spans="1:10">
      <c r="A26" s="7">
        <v>24</v>
      </c>
      <c r="B26" s="7" t="s">
        <v>67</v>
      </c>
      <c r="C26" s="7" t="s">
        <v>83</v>
      </c>
      <c r="D26" s="7" t="s">
        <v>84</v>
      </c>
      <c r="E26" s="7">
        <v>15309362846</v>
      </c>
      <c r="F26" s="7">
        <v>150</v>
      </c>
      <c r="G26" s="8" t="s">
        <v>70</v>
      </c>
      <c r="H26" s="7">
        <v>10</v>
      </c>
      <c r="I26" s="7">
        <f t="shared" si="0"/>
        <v>1500</v>
      </c>
      <c r="J26" s="7"/>
    </row>
    <row r="27" ht="33" customHeight="1" spans="1:10">
      <c r="A27" s="7">
        <v>25</v>
      </c>
      <c r="B27" s="7" t="s">
        <v>67</v>
      </c>
      <c r="C27" s="7" t="s">
        <v>85</v>
      </c>
      <c r="D27" s="7" t="s">
        <v>86</v>
      </c>
      <c r="E27" s="7">
        <v>1879338808</v>
      </c>
      <c r="F27" s="7">
        <v>730</v>
      </c>
      <c r="G27" s="8" t="s">
        <v>70</v>
      </c>
      <c r="H27" s="7">
        <v>10</v>
      </c>
      <c r="I27" s="7">
        <f t="shared" si="0"/>
        <v>7300</v>
      </c>
      <c r="J27" s="7"/>
    </row>
    <row r="28" ht="33" customHeight="1" spans="1:10">
      <c r="A28" s="7">
        <v>26</v>
      </c>
      <c r="B28" s="7" t="s">
        <v>67</v>
      </c>
      <c r="C28" s="7" t="s">
        <v>87</v>
      </c>
      <c r="D28" s="7" t="s">
        <v>88</v>
      </c>
      <c r="E28" s="7">
        <v>13909367770</v>
      </c>
      <c r="F28" s="7">
        <v>180</v>
      </c>
      <c r="G28" s="8" t="s">
        <v>70</v>
      </c>
      <c r="H28" s="7">
        <v>10</v>
      </c>
      <c r="I28" s="7">
        <f t="shared" si="0"/>
        <v>1800</v>
      </c>
      <c r="J28" s="7"/>
    </row>
    <row r="29" ht="33" customHeight="1" spans="1:10">
      <c r="A29" s="7">
        <v>27</v>
      </c>
      <c r="B29" s="7" t="s">
        <v>67</v>
      </c>
      <c r="C29" s="7" t="s">
        <v>89</v>
      </c>
      <c r="D29" s="7" t="s">
        <v>90</v>
      </c>
      <c r="E29" s="7">
        <v>13919747992</v>
      </c>
      <c r="F29" s="7">
        <v>180</v>
      </c>
      <c r="G29" s="8" t="s">
        <v>70</v>
      </c>
      <c r="H29" s="7">
        <v>10</v>
      </c>
      <c r="I29" s="7">
        <f t="shared" si="0"/>
        <v>1800</v>
      </c>
      <c r="J29" s="7"/>
    </row>
    <row r="30" ht="33" customHeight="1" spans="1:10">
      <c r="A30" s="7">
        <v>28</v>
      </c>
      <c r="B30" s="7" t="s">
        <v>67</v>
      </c>
      <c r="C30" s="9" t="s">
        <v>91</v>
      </c>
      <c r="D30" s="7" t="s">
        <v>92</v>
      </c>
      <c r="E30" s="7">
        <v>13369368889</v>
      </c>
      <c r="F30" s="7">
        <v>960</v>
      </c>
      <c r="G30" s="8" t="s">
        <v>93</v>
      </c>
      <c r="H30" s="7">
        <v>10</v>
      </c>
      <c r="I30" s="7">
        <f t="shared" si="0"/>
        <v>9600</v>
      </c>
      <c r="J30" s="7"/>
    </row>
    <row r="31" ht="33" customHeight="1" spans="1:10">
      <c r="A31" s="7">
        <v>29</v>
      </c>
      <c r="B31" s="7" t="s">
        <v>67</v>
      </c>
      <c r="C31" s="7" t="s">
        <v>94</v>
      </c>
      <c r="D31" s="7" t="s">
        <v>95</v>
      </c>
      <c r="E31" s="7">
        <v>13993617588</v>
      </c>
      <c r="F31" s="7">
        <v>513</v>
      </c>
      <c r="G31" s="8" t="s">
        <v>70</v>
      </c>
      <c r="H31" s="7">
        <v>10</v>
      </c>
      <c r="I31" s="7">
        <f t="shared" si="0"/>
        <v>5130</v>
      </c>
      <c r="J31" s="7"/>
    </row>
    <row r="32" ht="33" customHeight="1" spans="1:10">
      <c r="A32" s="7">
        <v>30</v>
      </c>
      <c r="B32" s="7" t="s">
        <v>67</v>
      </c>
      <c r="C32" s="7" t="s">
        <v>96</v>
      </c>
      <c r="D32" s="7" t="s">
        <v>97</v>
      </c>
      <c r="E32" s="7">
        <v>18909367332</v>
      </c>
      <c r="F32" s="7">
        <v>265</v>
      </c>
      <c r="G32" s="8" t="s">
        <v>70</v>
      </c>
      <c r="H32" s="7">
        <v>10</v>
      </c>
      <c r="I32" s="7">
        <f t="shared" si="0"/>
        <v>2650</v>
      </c>
      <c r="J32" s="7"/>
    </row>
    <row r="33" ht="33" customHeight="1" spans="1:10">
      <c r="A33" s="7">
        <v>31</v>
      </c>
      <c r="B33" s="7" t="s">
        <v>67</v>
      </c>
      <c r="C33" s="8" t="s">
        <v>98</v>
      </c>
      <c r="D33" s="7" t="s">
        <v>99</v>
      </c>
      <c r="E33" s="9">
        <v>13993637752</v>
      </c>
      <c r="F33" s="7">
        <v>3000</v>
      </c>
      <c r="G33" s="8" t="s">
        <v>52</v>
      </c>
      <c r="H33" s="7">
        <v>10</v>
      </c>
      <c r="I33" s="7">
        <f t="shared" si="0"/>
        <v>30000</v>
      </c>
      <c r="J33" s="7"/>
    </row>
    <row r="34" ht="33" customHeight="1" spans="1:10">
      <c r="A34" s="7">
        <v>32</v>
      </c>
      <c r="B34" s="7" t="s">
        <v>67</v>
      </c>
      <c r="C34" s="10" t="s">
        <v>100</v>
      </c>
      <c r="D34" s="10" t="s">
        <v>51</v>
      </c>
      <c r="E34" s="11">
        <v>15346762539</v>
      </c>
      <c r="F34" s="11">
        <v>1342</v>
      </c>
      <c r="G34" s="8" t="s">
        <v>52</v>
      </c>
      <c r="H34" s="7">
        <v>10</v>
      </c>
      <c r="I34" s="7">
        <f t="shared" si="0"/>
        <v>13420</v>
      </c>
      <c r="J34" s="7"/>
    </row>
    <row r="35" ht="33" customHeight="1" spans="1:10">
      <c r="A35" s="7">
        <v>33</v>
      </c>
      <c r="B35" s="7" t="s">
        <v>67</v>
      </c>
      <c r="C35" s="10" t="s">
        <v>101</v>
      </c>
      <c r="D35" s="10" t="s">
        <v>102</v>
      </c>
      <c r="E35" s="11">
        <v>15346762085</v>
      </c>
      <c r="F35" s="11">
        <v>600</v>
      </c>
      <c r="G35" s="8" t="s">
        <v>52</v>
      </c>
      <c r="H35" s="7">
        <v>10</v>
      </c>
      <c r="I35" s="7">
        <f t="shared" si="0"/>
        <v>6000</v>
      </c>
      <c r="J35" s="7"/>
    </row>
    <row r="36" ht="33" customHeight="1" spans="1:10">
      <c r="A36" s="7">
        <v>34</v>
      </c>
      <c r="B36" s="7" t="s">
        <v>67</v>
      </c>
      <c r="C36" s="9" t="s">
        <v>103</v>
      </c>
      <c r="D36" s="11" t="s">
        <v>104</v>
      </c>
      <c r="E36" s="11">
        <v>15346762516</v>
      </c>
      <c r="F36" s="11">
        <v>300</v>
      </c>
      <c r="G36" s="8" t="s">
        <v>52</v>
      </c>
      <c r="H36" s="7">
        <v>10</v>
      </c>
      <c r="I36" s="7">
        <f t="shared" ref="I36:I68" si="1">F36*H36</f>
        <v>3000</v>
      </c>
      <c r="J36" s="7"/>
    </row>
    <row r="37" ht="33" customHeight="1" spans="1:10">
      <c r="A37" s="7">
        <v>35</v>
      </c>
      <c r="B37" s="7" t="s">
        <v>67</v>
      </c>
      <c r="C37" s="10" t="s">
        <v>105</v>
      </c>
      <c r="D37" s="10" t="s">
        <v>106</v>
      </c>
      <c r="E37" s="11">
        <v>18193624118</v>
      </c>
      <c r="F37" s="11">
        <v>300</v>
      </c>
      <c r="G37" s="8" t="s">
        <v>52</v>
      </c>
      <c r="H37" s="7">
        <v>10</v>
      </c>
      <c r="I37" s="7">
        <f t="shared" si="1"/>
        <v>3000</v>
      </c>
      <c r="J37" s="7"/>
    </row>
    <row r="38" ht="33" customHeight="1" spans="1:10">
      <c r="A38" s="7">
        <v>36</v>
      </c>
      <c r="B38" s="7" t="s">
        <v>67</v>
      </c>
      <c r="C38" s="9" t="s">
        <v>107</v>
      </c>
      <c r="D38" s="9" t="s">
        <v>108</v>
      </c>
      <c r="E38" s="9">
        <v>18089461046</v>
      </c>
      <c r="F38" s="7">
        <v>2256</v>
      </c>
      <c r="G38" s="8" t="s">
        <v>109</v>
      </c>
      <c r="H38" s="7">
        <v>10</v>
      </c>
      <c r="I38" s="7">
        <f t="shared" si="1"/>
        <v>22560</v>
      </c>
      <c r="J38" s="7"/>
    </row>
    <row r="39" ht="33" customHeight="1" spans="1:10">
      <c r="A39" s="7">
        <v>37</v>
      </c>
      <c r="B39" s="7" t="s">
        <v>67</v>
      </c>
      <c r="C39" s="9" t="s">
        <v>110</v>
      </c>
      <c r="D39" s="9" t="s">
        <v>111</v>
      </c>
      <c r="E39" s="9">
        <v>18693619802</v>
      </c>
      <c r="F39" s="7">
        <v>1200</v>
      </c>
      <c r="G39" s="8" t="s">
        <v>109</v>
      </c>
      <c r="H39" s="7">
        <v>10</v>
      </c>
      <c r="I39" s="7">
        <f t="shared" si="1"/>
        <v>12000</v>
      </c>
      <c r="J39" s="7"/>
    </row>
    <row r="40" ht="33" customHeight="1" spans="1:10">
      <c r="A40" s="7">
        <v>38</v>
      </c>
      <c r="B40" s="7" t="s">
        <v>67</v>
      </c>
      <c r="C40" s="9" t="s">
        <v>112</v>
      </c>
      <c r="D40" s="9" t="s">
        <v>113</v>
      </c>
      <c r="E40" s="9">
        <v>13830697144</v>
      </c>
      <c r="F40" s="7">
        <v>810</v>
      </c>
      <c r="G40" s="8" t="s">
        <v>114</v>
      </c>
      <c r="H40" s="7">
        <v>10</v>
      </c>
      <c r="I40" s="7">
        <f t="shared" si="1"/>
        <v>8100</v>
      </c>
      <c r="J40" s="7"/>
    </row>
    <row r="41" ht="33" customHeight="1" spans="1:10">
      <c r="A41" s="7">
        <v>39</v>
      </c>
      <c r="B41" s="7" t="s">
        <v>67</v>
      </c>
      <c r="C41" s="9" t="s">
        <v>115</v>
      </c>
      <c r="D41" s="9" t="s">
        <v>116</v>
      </c>
      <c r="E41" s="9">
        <v>17709362671</v>
      </c>
      <c r="F41" s="7">
        <v>560</v>
      </c>
      <c r="G41" s="8" t="s">
        <v>117</v>
      </c>
      <c r="H41" s="7">
        <v>10</v>
      </c>
      <c r="I41" s="7">
        <f t="shared" si="1"/>
        <v>5600</v>
      </c>
      <c r="J41" s="7"/>
    </row>
    <row r="42" ht="33" customHeight="1" spans="1:10">
      <c r="A42" s="7">
        <v>40</v>
      </c>
      <c r="B42" s="7" t="s">
        <v>67</v>
      </c>
      <c r="C42" s="9" t="s">
        <v>118</v>
      </c>
      <c r="D42" s="7" t="s">
        <v>119</v>
      </c>
      <c r="E42" s="7">
        <v>15393608033</v>
      </c>
      <c r="F42" s="7">
        <v>1614</v>
      </c>
      <c r="G42" s="8" t="s">
        <v>120</v>
      </c>
      <c r="H42" s="7">
        <v>10</v>
      </c>
      <c r="I42" s="7">
        <f t="shared" si="1"/>
        <v>16140</v>
      </c>
      <c r="J42" s="7"/>
    </row>
    <row r="43" ht="33" customHeight="1" spans="1:10">
      <c r="A43" s="7">
        <v>41</v>
      </c>
      <c r="B43" s="7" t="s">
        <v>67</v>
      </c>
      <c r="C43" s="9" t="s">
        <v>121</v>
      </c>
      <c r="D43" s="7" t="s">
        <v>122</v>
      </c>
      <c r="E43" s="7">
        <v>13993617841</v>
      </c>
      <c r="F43" s="7">
        <v>100</v>
      </c>
      <c r="G43" s="12" t="s">
        <v>123</v>
      </c>
      <c r="H43" s="7">
        <v>10</v>
      </c>
      <c r="I43" s="7">
        <f t="shared" si="1"/>
        <v>1000</v>
      </c>
      <c r="J43" s="7"/>
    </row>
    <row r="44" ht="33" customHeight="1" spans="1:10">
      <c r="A44" s="7">
        <v>42</v>
      </c>
      <c r="B44" s="7" t="s">
        <v>67</v>
      </c>
      <c r="C44" s="9" t="s">
        <v>124</v>
      </c>
      <c r="D44" s="7" t="s">
        <v>125</v>
      </c>
      <c r="E44" s="7">
        <v>13993657592</v>
      </c>
      <c r="F44" s="7">
        <v>100</v>
      </c>
      <c r="G44" s="12" t="s">
        <v>126</v>
      </c>
      <c r="H44" s="7">
        <v>10</v>
      </c>
      <c r="I44" s="7">
        <f t="shared" si="1"/>
        <v>1000</v>
      </c>
      <c r="J44" s="7"/>
    </row>
    <row r="45" ht="33" customHeight="1" spans="1:10">
      <c r="A45" s="7">
        <v>43</v>
      </c>
      <c r="B45" s="7" t="s">
        <v>67</v>
      </c>
      <c r="C45" s="9" t="s">
        <v>127</v>
      </c>
      <c r="D45" s="7" t="s">
        <v>128</v>
      </c>
      <c r="E45" s="7">
        <v>18993638958</v>
      </c>
      <c r="F45" s="7">
        <v>100</v>
      </c>
      <c r="G45" s="12" t="s">
        <v>126</v>
      </c>
      <c r="H45" s="7">
        <v>10</v>
      </c>
      <c r="I45" s="7">
        <f t="shared" si="1"/>
        <v>1000</v>
      </c>
      <c r="J45" s="7"/>
    </row>
    <row r="46" ht="33" customHeight="1" spans="1:10">
      <c r="A46" s="7">
        <v>44</v>
      </c>
      <c r="B46" s="7" t="s">
        <v>67</v>
      </c>
      <c r="C46" s="9" t="s">
        <v>129</v>
      </c>
      <c r="D46" s="7" t="s">
        <v>130</v>
      </c>
      <c r="E46" s="7">
        <v>13993657628</v>
      </c>
      <c r="F46" s="7">
        <v>185</v>
      </c>
      <c r="G46" s="12" t="s">
        <v>126</v>
      </c>
      <c r="H46" s="7">
        <v>10</v>
      </c>
      <c r="I46" s="7">
        <f t="shared" si="1"/>
        <v>1850</v>
      </c>
      <c r="J46" s="7"/>
    </row>
    <row r="47" ht="33" customHeight="1" spans="1:10">
      <c r="A47" s="7">
        <v>45</v>
      </c>
      <c r="B47" s="7" t="s">
        <v>67</v>
      </c>
      <c r="C47" s="9" t="s">
        <v>131</v>
      </c>
      <c r="D47" s="7" t="s">
        <v>132</v>
      </c>
      <c r="E47" s="7">
        <v>13209362222</v>
      </c>
      <c r="F47" s="7">
        <v>260</v>
      </c>
      <c r="G47" s="12" t="s">
        <v>133</v>
      </c>
      <c r="H47" s="7">
        <v>10</v>
      </c>
      <c r="I47" s="7">
        <f t="shared" si="1"/>
        <v>2600</v>
      </c>
      <c r="J47" s="7"/>
    </row>
    <row r="48" ht="33" customHeight="1" spans="1:10">
      <c r="A48" s="7">
        <v>46</v>
      </c>
      <c r="B48" s="7" t="s">
        <v>67</v>
      </c>
      <c r="C48" s="9" t="s">
        <v>134</v>
      </c>
      <c r="D48" s="7" t="s">
        <v>135</v>
      </c>
      <c r="E48" s="7">
        <v>18093658305</v>
      </c>
      <c r="F48" s="7">
        <v>690</v>
      </c>
      <c r="G48" s="12" t="s">
        <v>136</v>
      </c>
      <c r="H48" s="7">
        <v>10</v>
      </c>
      <c r="I48" s="7">
        <f t="shared" si="1"/>
        <v>6900</v>
      </c>
      <c r="J48" s="7"/>
    </row>
    <row r="49" ht="33" customHeight="1" spans="1:10">
      <c r="A49" s="7">
        <v>47</v>
      </c>
      <c r="B49" s="7" t="s">
        <v>67</v>
      </c>
      <c r="C49" s="9" t="s">
        <v>137</v>
      </c>
      <c r="D49" s="7" t="s">
        <v>138</v>
      </c>
      <c r="E49" s="7">
        <v>15293092846</v>
      </c>
      <c r="F49" s="7">
        <v>550</v>
      </c>
      <c r="G49" s="12" t="s">
        <v>139</v>
      </c>
      <c r="H49" s="7">
        <v>10</v>
      </c>
      <c r="I49" s="7">
        <f t="shared" si="1"/>
        <v>5500</v>
      </c>
      <c r="J49" s="7"/>
    </row>
    <row r="50" ht="33" customHeight="1" spans="1:10">
      <c r="A50" s="7">
        <v>48</v>
      </c>
      <c r="B50" s="7" t="s">
        <v>67</v>
      </c>
      <c r="C50" s="7" t="s">
        <v>140</v>
      </c>
      <c r="D50" s="7" t="s">
        <v>141</v>
      </c>
      <c r="E50" s="7">
        <v>13830607755</v>
      </c>
      <c r="F50" s="7">
        <v>693</v>
      </c>
      <c r="G50" s="12" t="s">
        <v>142</v>
      </c>
      <c r="H50" s="7">
        <v>10</v>
      </c>
      <c r="I50" s="7">
        <f t="shared" si="1"/>
        <v>6930</v>
      </c>
      <c r="J50" s="7"/>
    </row>
    <row r="51" ht="33" customHeight="1" spans="1:10">
      <c r="A51" s="7">
        <v>49</v>
      </c>
      <c r="B51" s="7" t="s">
        <v>67</v>
      </c>
      <c r="C51" s="7" t="s">
        <v>143</v>
      </c>
      <c r="D51" s="7" t="s">
        <v>144</v>
      </c>
      <c r="E51" s="7">
        <v>15348065018</v>
      </c>
      <c r="F51" s="7">
        <v>400</v>
      </c>
      <c r="G51" s="12" t="s">
        <v>142</v>
      </c>
      <c r="H51" s="7">
        <v>10</v>
      </c>
      <c r="I51" s="7">
        <f t="shared" si="1"/>
        <v>4000</v>
      </c>
      <c r="J51" s="7"/>
    </row>
    <row r="52" ht="33" customHeight="1" spans="1:10">
      <c r="A52" s="7">
        <v>50</v>
      </c>
      <c r="B52" s="7" t="s">
        <v>67</v>
      </c>
      <c r="C52" s="7" t="s">
        <v>145</v>
      </c>
      <c r="D52" s="7" t="s">
        <v>146</v>
      </c>
      <c r="E52" s="7">
        <v>13993627700</v>
      </c>
      <c r="F52" s="7">
        <v>100</v>
      </c>
      <c r="G52" s="12" t="s">
        <v>142</v>
      </c>
      <c r="H52" s="7">
        <v>10</v>
      </c>
      <c r="I52" s="7">
        <f t="shared" si="1"/>
        <v>1000</v>
      </c>
      <c r="J52" s="7"/>
    </row>
    <row r="53" ht="33" customHeight="1" spans="1:10">
      <c r="A53" s="7">
        <v>51</v>
      </c>
      <c r="B53" s="7" t="s">
        <v>67</v>
      </c>
      <c r="C53" s="7" t="s">
        <v>147</v>
      </c>
      <c r="D53" s="7" t="s">
        <v>148</v>
      </c>
      <c r="E53" s="7">
        <v>18089467203</v>
      </c>
      <c r="F53" s="7">
        <v>220</v>
      </c>
      <c r="G53" s="12" t="s">
        <v>149</v>
      </c>
      <c r="H53" s="7">
        <v>10</v>
      </c>
      <c r="I53" s="7">
        <f t="shared" si="1"/>
        <v>2200</v>
      </c>
      <c r="J53" s="7"/>
    </row>
    <row r="54" ht="33" customHeight="1" spans="1:10">
      <c r="A54" s="7">
        <v>52</v>
      </c>
      <c r="B54" s="7" t="s">
        <v>67</v>
      </c>
      <c r="C54" s="9" t="s">
        <v>150</v>
      </c>
      <c r="D54" s="7" t="s">
        <v>151</v>
      </c>
      <c r="E54" s="7">
        <v>18993630706</v>
      </c>
      <c r="F54" s="7">
        <v>120</v>
      </c>
      <c r="G54" s="12" t="s">
        <v>152</v>
      </c>
      <c r="H54" s="7">
        <v>10</v>
      </c>
      <c r="I54" s="7">
        <f t="shared" si="1"/>
        <v>1200</v>
      </c>
      <c r="J54" s="7"/>
    </row>
    <row r="55" ht="33" customHeight="1" spans="1:10">
      <c r="A55" s="7">
        <v>53</v>
      </c>
      <c r="B55" s="7" t="s">
        <v>67</v>
      </c>
      <c r="C55" s="9" t="s">
        <v>153</v>
      </c>
      <c r="D55" s="7" t="s">
        <v>154</v>
      </c>
      <c r="E55" s="7">
        <v>19993685388</v>
      </c>
      <c r="F55" s="7">
        <v>360</v>
      </c>
      <c r="G55" s="12" t="s">
        <v>155</v>
      </c>
      <c r="H55" s="7">
        <v>10</v>
      </c>
      <c r="I55" s="7">
        <f t="shared" si="1"/>
        <v>3600</v>
      </c>
      <c r="J55" s="7"/>
    </row>
    <row r="56" ht="33" customHeight="1" spans="1:10">
      <c r="A56" s="7">
        <v>54</v>
      </c>
      <c r="B56" s="7" t="s">
        <v>67</v>
      </c>
      <c r="C56" s="9" t="s">
        <v>156</v>
      </c>
      <c r="D56" s="7" t="s">
        <v>157</v>
      </c>
      <c r="E56" s="7">
        <v>13993633458</v>
      </c>
      <c r="F56" s="7">
        <v>200</v>
      </c>
      <c r="G56" s="12" t="s">
        <v>155</v>
      </c>
      <c r="H56" s="7">
        <v>10</v>
      </c>
      <c r="I56" s="7">
        <f t="shared" si="1"/>
        <v>2000</v>
      </c>
      <c r="J56" s="7"/>
    </row>
    <row r="57" ht="33" customHeight="1" spans="1:10">
      <c r="A57" s="7">
        <v>55</v>
      </c>
      <c r="B57" s="7" t="s">
        <v>67</v>
      </c>
      <c r="C57" s="7" t="s">
        <v>158</v>
      </c>
      <c r="D57" s="7" t="s">
        <v>159</v>
      </c>
      <c r="E57" s="7">
        <v>13830627875</v>
      </c>
      <c r="F57" s="7">
        <v>220</v>
      </c>
      <c r="G57" s="12" t="s">
        <v>160</v>
      </c>
      <c r="H57" s="7">
        <v>10</v>
      </c>
      <c r="I57" s="7">
        <f t="shared" si="1"/>
        <v>2200</v>
      </c>
      <c r="J57" s="7"/>
    </row>
    <row r="58" ht="33" customHeight="1" spans="1:10">
      <c r="A58" s="7">
        <v>56</v>
      </c>
      <c r="B58" s="7" t="s">
        <v>67</v>
      </c>
      <c r="C58" s="7" t="s">
        <v>161</v>
      </c>
      <c r="D58" s="7" t="s">
        <v>162</v>
      </c>
      <c r="E58" s="7">
        <v>13993637481</v>
      </c>
      <c r="F58" s="7">
        <v>100</v>
      </c>
      <c r="G58" s="12" t="s">
        <v>149</v>
      </c>
      <c r="H58" s="7">
        <v>10</v>
      </c>
      <c r="I58" s="7">
        <f t="shared" si="1"/>
        <v>1000</v>
      </c>
      <c r="J58" s="7"/>
    </row>
    <row r="59" ht="33" customHeight="1" spans="1:10">
      <c r="A59" s="7">
        <v>57</v>
      </c>
      <c r="B59" s="7" t="s">
        <v>67</v>
      </c>
      <c r="C59" s="7" t="s">
        <v>163</v>
      </c>
      <c r="D59" s="7" t="s">
        <v>164</v>
      </c>
      <c r="E59" s="7">
        <v>15348063402</v>
      </c>
      <c r="F59" s="7">
        <v>500</v>
      </c>
      <c r="G59" s="12" t="s">
        <v>149</v>
      </c>
      <c r="H59" s="7">
        <v>10</v>
      </c>
      <c r="I59" s="7">
        <f t="shared" si="1"/>
        <v>5000</v>
      </c>
      <c r="J59" s="7"/>
    </row>
    <row r="60" ht="33" customHeight="1" spans="1:10">
      <c r="A60" s="7">
        <v>58</v>
      </c>
      <c r="B60" s="7" t="s">
        <v>67</v>
      </c>
      <c r="C60" s="7" t="s">
        <v>165</v>
      </c>
      <c r="D60" s="7" t="s">
        <v>166</v>
      </c>
      <c r="E60" s="7">
        <v>18993607908</v>
      </c>
      <c r="F60" s="7">
        <v>360</v>
      </c>
      <c r="G60" s="12" t="s">
        <v>149</v>
      </c>
      <c r="H60" s="7">
        <v>10</v>
      </c>
      <c r="I60" s="7">
        <f t="shared" si="1"/>
        <v>3600</v>
      </c>
      <c r="J60" s="7"/>
    </row>
    <row r="61" ht="33" customHeight="1" spans="1:10">
      <c r="A61" s="7">
        <v>59</v>
      </c>
      <c r="B61" s="7" t="s">
        <v>67</v>
      </c>
      <c r="C61" s="7" t="s">
        <v>167</v>
      </c>
      <c r="D61" s="7" t="s">
        <v>168</v>
      </c>
      <c r="E61" s="7">
        <v>18719770826</v>
      </c>
      <c r="F61" s="7">
        <v>120</v>
      </c>
      <c r="G61" s="12" t="s">
        <v>149</v>
      </c>
      <c r="H61" s="7">
        <v>10</v>
      </c>
      <c r="I61" s="7">
        <f t="shared" si="1"/>
        <v>1200</v>
      </c>
      <c r="J61" s="7"/>
    </row>
    <row r="62" ht="33" customHeight="1" spans="1:10">
      <c r="A62" s="7">
        <v>60</v>
      </c>
      <c r="B62" s="7" t="s">
        <v>67</v>
      </c>
      <c r="C62" s="8" t="s">
        <v>169</v>
      </c>
      <c r="D62" s="9" t="s">
        <v>170</v>
      </c>
      <c r="E62" s="9">
        <v>13993607243</v>
      </c>
      <c r="F62" s="7">
        <v>5000</v>
      </c>
      <c r="G62" s="8" t="s">
        <v>171</v>
      </c>
      <c r="H62" s="7">
        <v>10</v>
      </c>
      <c r="I62" s="7">
        <f t="shared" si="1"/>
        <v>50000</v>
      </c>
      <c r="J62" s="7"/>
    </row>
    <row r="63" ht="33" customHeight="1" spans="1:10">
      <c r="A63" s="7">
        <v>61</v>
      </c>
      <c r="B63" s="7" t="s">
        <v>67</v>
      </c>
      <c r="C63" s="8" t="s">
        <v>172</v>
      </c>
      <c r="D63" s="9" t="s">
        <v>173</v>
      </c>
      <c r="E63" s="9">
        <v>18049461592</v>
      </c>
      <c r="F63" s="7">
        <v>500</v>
      </c>
      <c r="G63" s="8" t="s">
        <v>174</v>
      </c>
      <c r="H63" s="7">
        <v>10</v>
      </c>
      <c r="I63" s="7">
        <f t="shared" si="1"/>
        <v>5000</v>
      </c>
      <c r="J63" s="7"/>
    </row>
    <row r="64" ht="33" customHeight="1" spans="1:10">
      <c r="A64" s="7">
        <v>62</v>
      </c>
      <c r="B64" s="7" t="s">
        <v>67</v>
      </c>
      <c r="C64" s="9" t="s">
        <v>175</v>
      </c>
      <c r="D64" s="9" t="s">
        <v>176</v>
      </c>
      <c r="E64" s="9">
        <v>18189623127</v>
      </c>
      <c r="F64" s="7">
        <v>246</v>
      </c>
      <c r="G64" s="8" t="s">
        <v>171</v>
      </c>
      <c r="H64" s="7">
        <v>10</v>
      </c>
      <c r="I64" s="7">
        <f t="shared" si="1"/>
        <v>2460</v>
      </c>
      <c r="J64" s="7"/>
    </row>
    <row r="65" ht="33" customHeight="1" spans="1:10">
      <c r="A65" s="7">
        <v>63</v>
      </c>
      <c r="B65" s="7" t="s">
        <v>67</v>
      </c>
      <c r="C65" s="9" t="s">
        <v>177</v>
      </c>
      <c r="D65" s="9" t="s">
        <v>178</v>
      </c>
      <c r="E65" s="9">
        <v>13649367675</v>
      </c>
      <c r="F65" s="7">
        <v>715</v>
      </c>
      <c r="G65" s="8" t="s">
        <v>179</v>
      </c>
      <c r="H65" s="7">
        <v>10</v>
      </c>
      <c r="I65" s="7">
        <f t="shared" si="1"/>
        <v>7150</v>
      </c>
      <c r="J65" s="7"/>
    </row>
    <row r="66" ht="33" customHeight="1" spans="1:10">
      <c r="A66" s="7">
        <v>64</v>
      </c>
      <c r="B66" s="7" t="s">
        <v>67</v>
      </c>
      <c r="C66" s="13" t="s">
        <v>180</v>
      </c>
      <c r="D66" s="13" t="s">
        <v>181</v>
      </c>
      <c r="E66" s="13">
        <v>19993699189</v>
      </c>
      <c r="F66" s="7">
        <v>180</v>
      </c>
      <c r="G66" s="8" t="s">
        <v>182</v>
      </c>
      <c r="H66" s="7">
        <v>10</v>
      </c>
      <c r="I66" s="7">
        <f t="shared" si="1"/>
        <v>1800</v>
      </c>
      <c r="J66" s="7"/>
    </row>
    <row r="67" ht="33" customHeight="1" spans="1:10">
      <c r="A67" s="7">
        <v>65</v>
      </c>
      <c r="B67" s="7" t="s">
        <v>67</v>
      </c>
      <c r="C67" s="13" t="s">
        <v>183</v>
      </c>
      <c r="D67" s="13" t="s">
        <v>184</v>
      </c>
      <c r="E67" s="13">
        <v>18193650727</v>
      </c>
      <c r="F67" s="7">
        <v>120</v>
      </c>
      <c r="G67" s="8" t="s">
        <v>185</v>
      </c>
      <c r="H67" s="7">
        <v>10</v>
      </c>
      <c r="I67" s="7">
        <f t="shared" si="1"/>
        <v>1200</v>
      </c>
      <c r="J67" s="7"/>
    </row>
    <row r="68" ht="33" customHeight="1" spans="1:10">
      <c r="A68" s="7">
        <v>66</v>
      </c>
      <c r="B68" s="7" t="s">
        <v>67</v>
      </c>
      <c r="C68" s="8" t="s">
        <v>186</v>
      </c>
      <c r="D68" s="13" t="s">
        <v>187</v>
      </c>
      <c r="E68" s="13">
        <v>13649368068</v>
      </c>
      <c r="F68" s="7">
        <v>600</v>
      </c>
      <c r="G68" s="8" t="s">
        <v>188</v>
      </c>
      <c r="H68" s="7">
        <v>10</v>
      </c>
      <c r="I68" s="7">
        <f t="shared" si="1"/>
        <v>6000</v>
      </c>
      <c r="J68" s="7"/>
    </row>
    <row r="69" ht="33" customHeight="1" spans="1:10">
      <c r="A69" s="7"/>
      <c r="B69" s="14" t="s">
        <v>189</v>
      </c>
      <c r="C69" s="15"/>
      <c r="D69" s="15"/>
      <c r="E69" s="15"/>
      <c r="F69" s="7">
        <f>SUM(F3:F68)</f>
        <v>120000</v>
      </c>
      <c r="G69" s="16" t="s">
        <v>190</v>
      </c>
      <c r="H69" s="17"/>
      <c r="I69" s="7">
        <f>SUM(I3:I68)</f>
        <v>1200000</v>
      </c>
      <c r="J69" s="7"/>
    </row>
    <row r="70" ht="12" customHeight="1" spans="1:10">
      <c r="A70" s="18"/>
      <c r="B70" s="18"/>
      <c r="C70" s="19"/>
      <c r="D70" s="18"/>
      <c r="E70" s="18"/>
      <c r="F70" s="18"/>
      <c r="G70" s="19"/>
      <c r="H70" s="18"/>
      <c r="I70" s="18"/>
      <c r="J70" s="18"/>
    </row>
  </sheetData>
  <mergeCells count="4">
    <mergeCell ref="A1:J1"/>
    <mergeCell ref="B69:E69"/>
    <mergeCell ref="G69:H69"/>
    <mergeCell ref="A70:J70"/>
  </mergeCells>
  <printOptions horizontalCentered="1"/>
  <pageMargins left="0.314583333333333" right="0.236111111111111" top="0.550694444444444" bottom="0.432638888888889" header="0.298611111111111" footer="0.298611111111111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WPS_1660783249</cp:lastModifiedBy>
  <dcterms:created xsi:type="dcterms:W3CDTF">2006-09-16T00:00:00Z</dcterms:created>
  <dcterms:modified xsi:type="dcterms:W3CDTF">2023-09-18T09:17:05Z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8BB5A495F4EE4AB386095CE569EFF376_13</vt:lpwstr>
  </property>
  <property fmtid="{D5CDD505-2E9C-101B-9397-08002B2CF9AE}" pid="3" name="KSOProductBuildVer">
    <vt:lpwstr>2052-12.1.0.15374</vt:lpwstr>
  </property>
</Properties>
</file>