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<sst xmlns="http://schemas.openxmlformats.org/spreadsheetml/2006/main" count="60" uniqueCount="58">
  <si>
    <t>附件1</t>
  </si>
  <si>
    <t>2022年县级预算项目支出绩效自评表</t>
  </si>
  <si>
    <t>项目名称</t>
  </si>
  <si>
    <t>统计专项经费</t>
  </si>
  <si>
    <t>主管部门</t>
  </si>
  <si>
    <t>高台县统计局</t>
  </si>
  <si>
    <t>实施单位：高台县统计局</t>
  </si>
  <si>
    <t>项目资金（万元）</t>
  </si>
  <si>
    <t>年度预算数（A)</t>
  </si>
  <si>
    <t>全年执行数（B)</t>
  </si>
  <si>
    <t>分值   (10分)</t>
  </si>
  <si>
    <t>执行率（B/A)</t>
  </si>
  <si>
    <t>得分</t>
  </si>
  <si>
    <t>得分计算方法</t>
  </si>
  <si>
    <t>年度资金总额：</t>
  </si>
  <si>
    <t>执行率*该指标分值，最高不得超过分值上限。</t>
  </si>
  <si>
    <t>其中：财政拨款资金</t>
  </si>
  <si>
    <t>其他资金</t>
  </si>
  <si>
    <t>年度总体目标</t>
  </si>
  <si>
    <t xml:space="preserve">年初设定目标综述：
    通过对全县规模以上工业企业、限额以上商贸企业、建筑业企业、各类投资项目、小微企业等进行抽样调查，掌握县域经济发展水平，为县委、县政府出台相关政策提供数据支撑。
</t>
  </si>
  <si>
    <t>年度总体目标完成情况综述：
    通过对全县110家限上企业、100户记账户进行调查，全县地区生产总值实现65.12亿元，增长5.4%，第一产业实现增加值25.2亿元，同比增长6.4%；第二产业实现增加值10.32亿元，同比增长4.3%；第三产业实现增加值29.6亿元，同比增长5%，三次产业结构逐步优化。</t>
  </si>
  <si>
    <t>绩效指标</t>
  </si>
  <si>
    <t>一级指标</t>
  </si>
  <si>
    <t>二级指标</t>
  </si>
  <si>
    <t>三级指标</t>
  </si>
  <si>
    <t>分值</t>
  </si>
  <si>
    <t>年度指标值（A）</t>
  </si>
  <si>
    <t>全年实际值（B)</t>
  </si>
  <si>
    <t>未完成原因分析</t>
  </si>
  <si>
    <t>产出指标（50分）</t>
  </si>
  <si>
    <t>数量指标</t>
  </si>
  <si>
    <t>按月对“联网直报企业”进行报表统计</t>
  </si>
  <si>
    <t xml:space="preserve">1.完成值达到指标值，记满分；未达到指标值，按B/A或A/B*该指标分值记分。                                                                                                                    </t>
  </si>
  <si>
    <t>规下限下企业的季度抽样调查工作</t>
  </si>
  <si>
    <t>统计调查覆盖率</t>
  </si>
  <si>
    <t>质量指标</t>
  </si>
  <si>
    <t>统计数据上报率</t>
  </si>
  <si>
    <t>时效指标</t>
  </si>
  <si>
    <t>重点工作实际完成率</t>
  </si>
  <si>
    <t>报表上报及时率</t>
  </si>
  <si>
    <t>成本指标</t>
  </si>
  <si>
    <t>控制在预算内</t>
  </si>
  <si>
    <t>效益指标（30分）</t>
  </si>
  <si>
    <t>经济效益指标</t>
  </si>
  <si>
    <t>提高统计服务水平</t>
  </si>
  <si>
    <t xml:space="preserve">2.若为定性指标，则根据“三档”原则分别按照指标分值的100-80%（含80%）、80-50%（含50%）、50-0%来计分。 </t>
  </si>
  <si>
    <t>全面推算全县经济发展情况</t>
  </si>
  <si>
    <t>社会效益指标</t>
  </si>
  <si>
    <t>为县委、县政府出台相关政策提供数据支撑</t>
  </si>
  <si>
    <t>生态效益指标</t>
  </si>
  <si>
    <t>生态环境持续改善</t>
  </si>
  <si>
    <t>可持续影响指标</t>
  </si>
  <si>
    <t>助推全县经济社会持续发展</t>
  </si>
  <si>
    <t>满意度指标(10分)</t>
  </si>
  <si>
    <t>服务对象满意度指标</t>
  </si>
  <si>
    <t>群众满意度</t>
  </si>
  <si>
    <t>3.完成值达到指标值，记满分；未达到指标值，按B/A或A/B*该指标分值记分。</t>
  </si>
  <si>
    <t>总分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</si>
</sst>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4"/>
    </font>
    <font>
      <sz val="10"/>
      <color indexed="8"/>
      <name val="仿宋_GB2312"/>
      <family val="3"/>
    </font>
    <font>
      <sz val="8"/>
      <color indexed="8"/>
      <name val="仿宋_GB2312"/>
      <family val="3"/>
    </font>
    <font>
      <b/>
      <sz val="10"/>
      <color indexed="8"/>
      <name val="仿宋_GB2312"/>
      <family val="3"/>
    </font>
    <font>
      <sz val="9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4"/>
    </font>
    <font>
      <sz val="10"/>
      <color theme="1"/>
      <name val="仿宋_GB2312"/>
      <family val="3"/>
    </font>
    <font>
      <sz val="8"/>
      <color theme="1"/>
      <name val="仿宋_GB2312"/>
      <family val="3"/>
    </font>
    <font>
      <b/>
      <sz val="10"/>
      <color theme="1"/>
      <name val="仿宋_GB2312"/>
      <family val="3"/>
    </font>
    <font>
      <sz val="9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6" fillId="0" borderId="0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47" fillId="0" borderId="9" xfId="0" applyFont="1" applyBorder="1" applyAlignment="1">
      <alignment horizontal="center" vertical="center"/>
    </xf>
    <xf numFmtId="0" fontId="48" fillId="0" borderId="15" xfId="0" applyFont="1" applyBorder="1" applyAlignment="1">
      <alignment horizontal="left" vertical="center"/>
    </xf>
    <xf numFmtId="0" fontId="48" fillId="0" borderId="16" xfId="0" applyFont="1" applyBorder="1" applyAlignment="1">
      <alignment horizontal="left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9" xfId="0" applyFont="1" applyBorder="1" applyAlignment="1">
      <alignment vertical="center" textRotation="255"/>
    </xf>
    <xf numFmtId="0" fontId="47" fillId="0" borderId="9" xfId="0" applyFont="1" applyBorder="1" applyAlignment="1">
      <alignment horizontal="left" vertical="top" wrapText="1"/>
    </xf>
    <xf numFmtId="0" fontId="47" fillId="0" borderId="9" xfId="0" applyFont="1" applyBorder="1" applyAlignment="1">
      <alignment horizontal="left" vertical="top"/>
    </xf>
    <xf numFmtId="0" fontId="47" fillId="0" borderId="20" xfId="0" applyFont="1" applyBorder="1" applyAlignment="1">
      <alignment horizontal="left" vertical="top"/>
    </xf>
    <xf numFmtId="0" fontId="47" fillId="0" borderId="9" xfId="0" applyFont="1" applyBorder="1" applyAlignment="1">
      <alignment horizontal="center" vertical="center" textRotation="255"/>
    </xf>
    <xf numFmtId="0" fontId="47" fillId="0" borderId="20" xfId="0" applyFont="1" applyBorder="1" applyAlignment="1">
      <alignment horizontal="center" vertical="center"/>
    </xf>
    <xf numFmtId="176" fontId="47" fillId="0" borderId="15" xfId="0" applyNumberFormat="1" applyFont="1" applyFill="1" applyBorder="1" applyAlignment="1">
      <alignment horizontal="center" vertical="center" wrapText="1"/>
    </xf>
    <xf numFmtId="176" fontId="47" fillId="0" borderId="16" xfId="0" applyNumberFormat="1" applyFont="1" applyFill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textRotation="255"/>
    </xf>
    <xf numFmtId="0" fontId="47" fillId="0" borderId="9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7" fillId="0" borderId="20" xfId="0" applyFont="1" applyBorder="1" applyAlignment="1">
      <alignment horizontal="left" vertical="center"/>
    </xf>
    <xf numFmtId="9" fontId="47" fillId="0" borderId="9" xfId="0" applyNumberFormat="1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vertical="center"/>
    </xf>
    <xf numFmtId="0" fontId="47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workbookViewId="0" topLeftCell="A10">
      <selection activeCell="N18" sqref="N18"/>
    </sheetView>
  </sheetViews>
  <sheetFormatPr defaultColWidth="9.00390625" defaultRowHeight="15"/>
  <cols>
    <col min="1" max="1" width="2.7109375" style="0" customWidth="1"/>
    <col min="2" max="2" width="6.421875" style="0" customWidth="1"/>
    <col min="3" max="3" width="9.57421875" style="0" customWidth="1"/>
    <col min="4" max="4" width="7.57421875" style="0" customWidth="1"/>
    <col min="5" max="5" width="7.7109375" style="0" customWidth="1"/>
    <col min="6" max="6" width="8.140625" style="0" customWidth="1"/>
    <col min="7" max="7" width="7.57421875" style="0" customWidth="1"/>
    <col min="8" max="8" width="7.421875" style="0" customWidth="1"/>
    <col min="9" max="9" width="8.140625" style="0" customWidth="1"/>
    <col min="10" max="10" width="4.57421875" style="0" customWidth="1"/>
    <col min="11" max="11" width="6.00390625" style="0" customWidth="1"/>
    <col min="12" max="12" width="10.140625" style="0" customWidth="1"/>
  </cols>
  <sheetData>
    <row r="1" spans="1:3" ht="20.25">
      <c r="A1" s="2" t="s">
        <v>0</v>
      </c>
      <c r="B1" s="2"/>
      <c r="C1" s="3"/>
    </row>
    <row r="2" spans="1:12" ht="26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1" customHeight="1">
      <c r="A4" s="5" t="s">
        <v>2</v>
      </c>
      <c r="B4" s="5"/>
      <c r="C4" s="5"/>
      <c r="D4" s="5" t="s">
        <v>3</v>
      </c>
      <c r="E4" s="5"/>
      <c r="F4" s="5"/>
      <c r="G4" s="5"/>
      <c r="H4" s="5"/>
      <c r="I4" s="5"/>
      <c r="J4" s="5"/>
      <c r="K4" s="5"/>
      <c r="L4" s="5"/>
    </row>
    <row r="5" spans="1:12" ht="21" customHeight="1">
      <c r="A5" s="5" t="s">
        <v>4</v>
      </c>
      <c r="B5" s="5"/>
      <c r="C5" s="5"/>
      <c r="D5" s="5" t="s">
        <v>5</v>
      </c>
      <c r="E5" s="5"/>
      <c r="F5" s="5"/>
      <c r="G5" s="6" t="s">
        <v>6</v>
      </c>
      <c r="H5" s="6"/>
      <c r="I5" s="6"/>
      <c r="J5" s="6"/>
      <c r="K5" s="45"/>
      <c r="L5" s="45"/>
    </row>
    <row r="6" spans="1:12" ht="33.75" customHeight="1">
      <c r="A6" s="7" t="s">
        <v>7</v>
      </c>
      <c r="B6" s="8"/>
      <c r="C6" s="9"/>
      <c r="D6" s="5"/>
      <c r="E6" s="5"/>
      <c r="F6" s="10" t="s">
        <v>8</v>
      </c>
      <c r="G6" s="10" t="s">
        <v>9</v>
      </c>
      <c r="H6" s="10" t="s">
        <v>10</v>
      </c>
      <c r="I6" s="10" t="s">
        <v>11</v>
      </c>
      <c r="J6" s="5" t="s">
        <v>12</v>
      </c>
      <c r="K6" s="5" t="s">
        <v>13</v>
      </c>
      <c r="L6" s="5"/>
    </row>
    <row r="7" spans="1:12" ht="16.5" customHeight="1">
      <c r="A7" s="11"/>
      <c r="B7" s="12"/>
      <c r="C7" s="13"/>
      <c r="D7" s="14" t="s">
        <v>14</v>
      </c>
      <c r="E7" s="15"/>
      <c r="F7" s="16">
        <v>43</v>
      </c>
      <c r="G7" s="16">
        <v>43</v>
      </c>
      <c r="H7" s="16">
        <v>10</v>
      </c>
      <c r="I7" s="46">
        <v>1</v>
      </c>
      <c r="J7" s="16">
        <v>10</v>
      </c>
      <c r="K7" s="10" t="s">
        <v>15</v>
      </c>
      <c r="L7" s="10"/>
    </row>
    <row r="8" spans="1:12" ht="16.5" customHeight="1">
      <c r="A8" s="11"/>
      <c r="B8" s="12"/>
      <c r="C8" s="13"/>
      <c r="D8" s="17" t="s">
        <v>16</v>
      </c>
      <c r="E8" s="18"/>
      <c r="F8" s="16">
        <v>43</v>
      </c>
      <c r="G8" s="16">
        <v>43</v>
      </c>
      <c r="H8" s="16">
        <v>10</v>
      </c>
      <c r="I8" s="46">
        <v>1</v>
      </c>
      <c r="J8" s="16">
        <v>10</v>
      </c>
      <c r="K8" s="10"/>
      <c r="L8" s="10"/>
    </row>
    <row r="9" spans="1:12" ht="16.5" customHeight="1">
      <c r="A9" s="19"/>
      <c r="B9" s="20"/>
      <c r="C9" s="21"/>
      <c r="D9" s="5" t="s">
        <v>17</v>
      </c>
      <c r="E9" s="5"/>
      <c r="F9" s="16"/>
      <c r="G9" s="16"/>
      <c r="H9" s="16"/>
      <c r="I9" s="16"/>
      <c r="J9" s="16"/>
      <c r="K9" s="10"/>
      <c r="L9" s="10"/>
    </row>
    <row r="10" spans="1:12" ht="82.5" customHeight="1">
      <c r="A10" s="22" t="s">
        <v>18</v>
      </c>
      <c r="B10" s="23" t="s">
        <v>19</v>
      </c>
      <c r="C10" s="24"/>
      <c r="D10" s="25"/>
      <c r="E10" s="25"/>
      <c r="F10" s="24"/>
      <c r="G10" s="23" t="s">
        <v>20</v>
      </c>
      <c r="H10" s="24"/>
      <c r="I10" s="24"/>
      <c r="J10" s="24"/>
      <c r="K10" s="24"/>
      <c r="L10" s="24"/>
    </row>
    <row r="11" spans="1:12" ht="45.75" customHeight="1">
      <c r="A11" s="26" t="s">
        <v>21</v>
      </c>
      <c r="B11" s="5" t="s">
        <v>22</v>
      </c>
      <c r="C11" s="5" t="s">
        <v>23</v>
      </c>
      <c r="D11" s="5" t="s">
        <v>24</v>
      </c>
      <c r="E11" s="5"/>
      <c r="F11" s="5" t="s">
        <v>25</v>
      </c>
      <c r="G11" s="10" t="s">
        <v>26</v>
      </c>
      <c r="H11" s="10" t="s">
        <v>27</v>
      </c>
      <c r="I11" s="5" t="s">
        <v>13</v>
      </c>
      <c r="J11" s="5"/>
      <c r="K11" s="5" t="s">
        <v>12</v>
      </c>
      <c r="L11" s="47" t="s">
        <v>28</v>
      </c>
    </row>
    <row r="12" spans="1:12" ht="24.75" customHeight="1">
      <c r="A12" s="26"/>
      <c r="B12" s="26" t="s">
        <v>29</v>
      </c>
      <c r="C12" s="27" t="s">
        <v>30</v>
      </c>
      <c r="D12" s="28" t="s">
        <v>31</v>
      </c>
      <c r="E12" s="29"/>
      <c r="F12" s="16">
        <v>10</v>
      </c>
      <c r="G12" s="16">
        <v>10</v>
      </c>
      <c r="H12" s="16">
        <v>10</v>
      </c>
      <c r="I12" s="10" t="s">
        <v>32</v>
      </c>
      <c r="J12" s="10"/>
      <c r="K12" s="16">
        <f>G12/H12*F12</f>
        <v>10</v>
      </c>
      <c r="L12" s="16"/>
    </row>
    <row r="13" spans="1:12" ht="24.75" customHeight="1">
      <c r="A13" s="26"/>
      <c r="B13" s="26"/>
      <c r="C13" s="30"/>
      <c r="D13" s="28" t="s">
        <v>33</v>
      </c>
      <c r="E13" s="29"/>
      <c r="F13" s="16">
        <v>5</v>
      </c>
      <c r="G13" s="16">
        <v>5</v>
      </c>
      <c r="H13" s="16">
        <v>5</v>
      </c>
      <c r="I13" s="10"/>
      <c r="J13" s="10"/>
      <c r="K13" s="16">
        <f aca="true" t="shared" si="0" ref="K13:K24">G13/H13*F13</f>
        <v>5</v>
      </c>
      <c r="L13" s="16"/>
    </row>
    <row r="14" spans="1:12" ht="24.75" customHeight="1">
      <c r="A14" s="26"/>
      <c r="B14" s="26"/>
      <c r="C14" s="31"/>
      <c r="D14" s="28" t="s">
        <v>34</v>
      </c>
      <c r="E14" s="29"/>
      <c r="F14" s="16">
        <v>5</v>
      </c>
      <c r="G14" s="16">
        <v>5</v>
      </c>
      <c r="H14" s="16">
        <v>5</v>
      </c>
      <c r="I14" s="10"/>
      <c r="J14" s="10"/>
      <c r="K14" s="16">
        <f t="shared" si="0"/>
        <v>5</v>
      </c>
      <c r="L14" s="16"/>
    </row>
    <row r="15" spans="1:12" ht="30.75" customHeight="1">
      <c r="A15" s="26"/>
      <c r="B15" s="26"/>
      <c r="C15" s="5" t="s">
        <v>35</v>
      </c>
      <c r="D15" s="32" t="s">
        <v>36</v>
      </c>
      <c r="E15" s="33"/>
      <c r="F15" s="16">
        <v>5</v>
      </c>
      <c r="G15" s="16">
        <v>5</v>
      </c>
      <c r="H15" s="16">
        <v>5</v>
      </c>
      <c r="I15" s="10"/>
      <c r="J15" s="10"/>
      <c r="K15" s="16">
        <f t="shared" si="0"/>
        <v>5</v>
      </c>
      <c r="L15" s="16"/>
    </row>
    <row r="16" spans="1:12" ht="30.75" customHeight="1">
      <c r="A16" s="26"/>
      <c r="B16" s="26"/>
      <c r="C16" s="27" t="s">
        <v>37</v>
      </c>
      <c r="D16" s="34" t="s">
        <v>38</v>
      </c>
      <c r="E16" s="35"/>
      <c r="F16" s="16">
        <v>10</v>
      </c>
      <c r="G16" s="16">
        <v>10</v>
      </c>
      <c r="H16" s="16">
        <v>10</v>
      </c>
      <c r="I16" s="10"/>
      <c r="J16" s="10"/>
      <c r="K16" s="16">
        <f t="shared" si="0"/>
        <v>10</v>
      </c>
      <c r="L16" s="16"/>
    </row>
    <row r="17" spans="1:12" ht="30.75" customHeight="1">
      <c r="A17" s="26"/>
      <c r="B17" s="26"/>
      <c r="C17" s="31"/>
      <c r="D17" s="32" t="s">
        <v>39</v>
      </c>
      <c r="E17" s="33"/>
      <c r="F17" s="16">
        <v>5</v>
      </c>
      <c r="G17" s="16">
        <v>5</v>
      </c>
      <c r="H17" s="16">
        <v>5</v>
      </c>
      <c r="I17" s="10"/>
      <c r="J17" s="10"/>
      <c r="K17" s="16">
        <f t="shared" si="0"/>
        <v>5</v>
      </c>
      <c r="L17" s="16"/>
    </row>
    <row r="18" spans="1:12" ht="30.75" customHeight="1">
      <c r="A18" s="26"/>
      <c r="B18" s="26"/>
      <c r="C18" s="5" t="s">
        <v>40</v>
      </c>
      <c r="D18" s="32" t="s">
        <v>41</v>
      </c>
      <c r="E18" s="33"/>
      <c r="F18" s="16">
        <v>10</v>
      </c>
      <c r="G18" s="16">
        <v>10</v>
      </c>
      <c r="H18" s="16">
        <v>10</v>
      </c>
      <c r="I18" s="10"/>
      <c r="J18" s="10"/>
      <c r="K18" s="16">
        <f t="shared" si="0"/>
        <v>10</v>
      </c>
      <c r="L18" s="16"/>
    </row>
    <row r="19" spans="1:12" ht="30.75" customHeight="1">
      <c r="A19" s="26"/>
      <c r="B19" s="26" t="s">
        <v>42</v>
      </c>
      <c r="C19" s="10" t="s">
        <v>43</v>
      </c>
      <c r="D19" s="32" t="s">
        <v>44</v>
      </c>
      <c r="E19" s="33"/>
      <c r="F19" s="36">
        <v>5</v>
      </c>
      <c r="G19" s="16">
        <v>5</v>
      </c>
      <c r="H19" s="16">
        <v>5</v>
      </c>
      <c r="I19" s="10" t="s">
        <v>45</v>
      </c>
      <c r="J19" s="10"/>
      <c r="K19" s="16">
        <f t="shared" si="0"/>
        <v>5</v>
      </c>
      <c r="L19" s="16"/>
    </row>
    <row r="20" spans="1:12" ht="30.75" customHeight="1">
      <c r="A20" s="26"/>
      <c r="B20" s="26"/>
      <c r="C20" s="10"/>
      <c r="D20" s="32" t="s">
        <v>46</v>
      </c>
      <c r="E20" s="33"/>
      <c r="F20" s="36">
        <v>10</v>
      </c>
      <c r="G20" s="16">
        <v>10</v>
      </c>
      <c r="H20" s="16">
        <v>10</v>
      </c>
      <c r="I20" s="10"/>
      <c r="J20" s="10"/>
      <c r="K20" s="16">
        <f t="shared" si="0"/>
        <v>10</v>
      </c>
      <c r="L20" s="16"/>
    </row>
    <row r="21" spans="1:12" ht="30.75" customHeight="1">
      <c r="A21" s="26"/>
      <c r="B21" s="26"/>
      <c r="C21" s="10" t="s">
        <v>47</v>
      </c>
      <c r="D21" s="32" t="s">
        <v>48</v>
      </c>
      <c r="E21" s="33"/>
      <c r="F21" s="36">
        <v>5</v>
      </c>
      <c r="G21" s="16">
        <v>5</v>
      </c>
      <c r="H21" s="16">
        <v>5</v>
      </c>
      <c r="I21" s="10"/>
      <c r="J21" s="10"/>
      <c r="K21" s="16">
        <f t="shared" si="0"/>
        <v>5</v>
      </c>
      <c r="L21" s="16"/>
    </row>
    <row r="22" spans="1:12" s="1" customFormat="1" ht="30.75" customHeight="1">
      <c r="A22" s="37"/>
      <c r="B22" s="37"/>
      <c r="C22" s="38" t="s">
        <v>49</v>
      </c>
      <c r="D22" s="39" t="s">
        <v>50</v>
      </c>
      <c r="E22" s="40"/>
      <c r="F22" s="36">
        <v>5</v>
      </c>
      <c r="G22" s="41">
        <v>5</v>
      </c>
      <c r="H22" s="41">
        <v>5</v>
      </c>
      <c r="I22" s="38"/>
      <c r="J22" s="38"/>
      <c r="K22" s="16">
        <f t="shared" si="0"/>
        <v>5</v>
      </c>
      <c r="L22" s="41"/>
    </row>
    <row r="23" spans="1:12" ht="30.75" customHeight="1">
      <c r="A23" s="26"/>
      <c r="B23" s="26"/>
      <c r="C23" s="10" t="s">
        <v>51</v>
      </c>
      <c r="D23" s="32" t="s">
        <v>52</v>
      </c>
      <c r="E23" s="33"/>
      <c r="F23" s="36">
        <v>5</v>
      </c>
      <c r="G23" s="16">
        <v>5</v>
      </c>
      <c r="H23" s="16">
        <v>5</v>
      </c>
      <c r="I23" s="10"/>
      <c r="J23" s="10"/>
      <c r="K23" s="16">
        <f t="shared" si="0"/>
        <v>5</v>
      </c>
      <c r="L23" s="16"/>
    </row>
    <row r="24" spans="1:12" ht="72.75" customHeight="1">
      <c r="A24" s="26"/>
      <c r="B24" s="10" t="s">
        <v>53</v>
      </c>
      <c r="C24" s="10" t="s">
        <v>54</v>
      </c>
      <c r="D24" s="32" t="s">
        <v>55</v>
      </c>
      <c r="E24" s="33"/>
      <c r="F24" s="16">
        <v>10</v>
      </c>
      <c r="G24" s="16">
        <v>10</v>
      </c>
      <c r="H24" s="16">
        <v>9.8</v>
      </c>
      <c r="I24" s="10" t="s">
        <v>56</v>
      </c>
      <c r="J24" s="10"/>
      <c r="K24" s="16">
        <f t="shared" si="0"/>
        <v>10.204081632653061</v>
      </c>
      <c r="L24" s="16"/>
    </row>
    <row r="25" spans="1:12" ht="30.75" customHeight="1">
      <c r="A25" s="42" t="s">
        <v>57</v>
      </c>
      <c r="B25" s="43"/>
      <c r="C25" s="43"/>
      <c r="D25" s="43"/>
      <c r="E25" s="43"/>
      <c r="F25" s="43"/>
      <c r="G25" s="44"/>
      <c r="H25" s="43">
        <v>89.8</v>
      </c>
      <c r="I25" s="42">
        <v>100</v>
      </c>
      <c r="J25" s="44"/>
      <c r="K25" s="48">
        <v>90.2</v>
      </c>
      <c r="L25" s="49"/>
    </row>
  </sheetData>
  <sheetProtection/>
  <mergeCells count="41">
    <mergeCell ref="A2:L2"/>
    <mergeCell ref="A4:C4"/>
    <mergeCell ref="D4:L4"/>
    <mergeCell ref="A5:C5"/>
    <mergeCell ref="D5:F5"/>
    <mergeCell ref="G5:L5"/>
    <mergeCell ref="D6:E6"/>
    <mergeCell ref="K6:L6"/>
    <mergeCell ref="D7:E7"/>
    <mergeCell ref="D8:E8"/>
    <mergeCell ref="D9:E9"/>
    <mergeCell ref="B10:F10"/>
    <mergeCell ref="G10:L10"/>
    <mergeCell ref="D11:E11"/>
    <mergeCell ref="I11:J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I24:J24"/>
    <mergeCell ref="A25:G25"/>
    <mergeCell ref="I25:J25"/>
    <mergeCell ref="A11:A24"/>
    <mergeCell ref="B12:B18"/>
    <mergeCell ref="B19:B23"/>
    <mergeCell ref="C12:C14"/>
    <mergeCell ref="C16:C17"/>
    <mergeCell ref="C19:C20"/>
    <mergeCell ref="A6:C9"/>
    <mergeCell ref="K7:L9"/>
    <mergeCell ref="I12:J18"/>
    <mergeCell ref="I19:J23"/>
  </mergeCells>
  <printOptions horizontalCentered="1" verticalCentered="1"/>
  <pageMargins left="0.904861111111111" right="0.708333333333333" top="0.747916666666667" bottom="0.747916666666667" header="0.314583333333333" footer="0.31458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WPS_1614911949</cp:lastModifiedBy>
  <cp:lastPrinted>2020-01-06T08:54:00Z</cp:lastPrinted>
  <dcterms:created xsi:type="dcterms:W3CDTF">2019-12-10T01:54:00Z</dcterms:created>
  <dcterms:modified xsi:type="dcterms:W3CDTF">2023-07-14T02:49:10Z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91F5C18C6D5745BD9FE437E0BE9D71E6_13</vt:lpwstr>
  </property>
  <property fmtid="{D5CDD505-2E9C-101B-9397-08002B2CF9AE}" pid="4" name="KSOProductBuildV">
    <vt:lpwstr>2052-11.1.0.14309</vt:lpwstr>
  </property>
</Properties>
</file>