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00"/>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<sst xmlns="http://schemas.openxmlformats.org/spreadsheetml/2006/main" count="31" uniqueCount="22">
  <si>
    <t>2024年地方政府债务发行及还本付息情况表</t>
  </si>
  <si>
    <t>单位：亿元</t>
  </si>
  <si>
    <t>项目</t>
  </si>
  <si>
    <t>本级</t>
  </si>
  <si>
    <t>备注</t>
  </si>
  <si>
    <t>一、2023年末地方政府债务余额</t>
  </si>
  <si>
    <t xml:space="preserve">  其中：一般债务</t>
  </si>
  <si>
    <t xml:space="preserve">     专项债务</t>
  </si>
  <si>
    <t>二、2023年地方政府债务限额</t>
  </si>
  <si>
    <t>三、2024年地方政府债务发行决算数</t>
  </si>
  <si>
    <t xml:space="preserve">     新增一般债券发行额</t>
  </si>
  <si>
    <t xml:space="preserve">     再融资一般债券发行额</t>
  </si>
  <si>
    <t xml:space="preserve">     新增专项债券发行额</t>
  </si>
  <si>
    <t xml:space="preserve">     再融资专项债券发行额</t>
  </si>
  <si>
    <t xml:space="preserve">     置换一般债券发行额</t>
  </si>
  <si>
    <t xml:space="preserve">     置换专项债券发行额</t>
  </si>
  <si>
    <t>四、2024年地方政府债务还本决算数</t>
  </si>
  <si>
    <t xml:space="preserve">     一般债务</t>
  </si>
  <si>
    <t>五、2024年地方政府债务付息决算数</t>
  </si>
  <si>
    <t>六、2024年末地方政府债务余额决算数</t>
  </si>
  <si>
    <t>七、2024年地方政府债务限额</t>
  </si>
  <si>
    <t>注：本表由县级以上地方各级财政部门在同级人民代表大会常务委员会批准决算后二十日内公开，反映上一年度本地区、本级地方政府债务限额及余额决算数。</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</si>
</sst>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00_ "/>
    <numFmt numFmtId="177" formatCode="#,##0.000000_ "/>
  </numFmts>
  <fonts count="25">
    <font>
      <sz val="11"/>
      <color theme="1"/>
      <name val="宋体"/>
      <charset val="134"/>
      <scheme val="minor"/>
    </font>
    <font>
      <b/>
      <sz val="15"/>
      <name val="SimSun"/>
      <charset val="134"/>
    </font>
    <font>
      <sz val="11"/>
      <color indexed="8"/>
      <name val="宋体"/>
      <charset val="134"/>
      <scheme val="minor"/>
    </font>
    <font>
      <sz val="9"/>
      <name val="SimSun"/>
      <charset val="134"/>
    </font>
    <font>
      <b/>
      <sz val="11"/>
      <name val="SimSun"/>
      <charset val="134"/>
    </font>
    <font>
      <sz val="11"/>
      <name val="SimSu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3" borderId="5" applyNumberFormat="0" applyAlignment="0" applyProtection="0">
      <alignment vertical="center"/>
    </xf>
    <xf numFmtId="0" fontId="15" fillId="4" borderId="6" applyNumberFormat="0" applyAlignment="0" applyProtection="0">
      <alignment vertical="center"/>
    </xf>
    <xf numFmtId="0" fontId="16" fillId="4" borderId="5" applyNumberFormat="0" applyAlignment="0" applyProtection="0">
      <alignment vertical="center"/>
    </xf>
    <xf numFmtId="0" fontId="17" fillId="5"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14">
    <xf numFmtId="0" fontId="0" fillId="0" borderId="0" xfId="0">
      <alignment vertical="center"/>
    </xf>
    <xf numFmtId="0" fontId="0" fillId="0" borderId="0" xfId="0" applyAlignment="1">
      <alignment horizontal="center" vertical="center"/>
    </xf>
    <xf numFmtId="0" fontId="1" fillId="0" borderId="0" xfId="0" applyFont="1" applyFill="1" applyBorder="1" applyAlignment="1">
      <alignment horizontal="center" vertical="center" wrapText="1"/>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3" fillId="0" borderId="0" xfId="0" applyFont="1" applyFill="1" applyBorder="1" applyAlignment="1">
      <alignment horizontal="righ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4" fontId="5"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right" vertical="center" wrapText="1"/>
    </xf>
    <xf numFmtId="176" fontId="0" fillId="0" borderId="0" xfId="0" applyNumberFormat="1">
      <alignment vertical="center"/>
    </xf>
    <xf numFmtId="177" fontId="0" fillId="0" borderId="0" xfId="0" applyNumberFormat="1">
      <alignment vertical="center"/>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9"/>
  <sheetViews>
    <sheetView tabSelected="1" workbookViewId="0">
      <selection activeCell="F8" sqref="F8"/>
    </sheetView>
  </sheetViews>
  <sheetFormatPr defaultColWidth="9" defaultRowHeight="14" outlineLevelCol="4"/>
  <cols>
    <col min="1" max="1" width="43.6363636363636" customWidth="1"/>
    <col min="2" max="2" width="12.6363636363636" style="1" customWidth="1"/>
    <col min="3" max="3" width="20.4545454545455" customWidth="1"/>
    <col min="4" max="4" width="13.8727272727273" customWidth="1"/>
    <col min="5" max="5" width="12.7545454545455" customWidth="1"/>
  </cols>
  <sheetData>
    <row r="1" ht="38.25" customHeight="1" spans="1:3">
      <c r="A1" s="2" t="s">
        <v>0</v>
      </c>
      <c r="B1" s="2"/>
      <c r="C1" s="2"/>
    </row>
    <row r="2" spans="1:3">
      <c r="A2" s="3"/>
      <c r="B2" s="4"/>
      <c r="C2" s="5" t="s">
        <v>1</v>
      </c>
    </row>
    <row r="3" ht="27" customHeight="1" spans="1:3">
      <c r="A3" s="6" t="s">
        <v>2</v>
      </c>
      <c r="B3" s="6" t="s">
        <v>3</v>
      </c>
      <c r="C3" s="6" t="s">
        <v>4</v>
      </c>
    </row>
    <row r="4" ht="21.95" customHeight="1" spans="1:3">
      <c r="A4" s="7" t="s">
        <v>5</v>
      </c>
      <c r="B4" s="8">
        <f>+B5+B6</f>
        <v>28.39</v>
      </c>
      <c r="C4" s="9"/>
    </row>
    <row r="5" ht="21.95" customHeight="1" spans="1:5">
      <c r="A5" s="7" t="s">
        <v>6</v>
      </c>
      <c r="B5" s="8">
        <v>11.17</v>
      </c>
      <c r="C5" s="9"/>
      <c r="D5" s="10"/>
      <c r="E5" s="10"/>
    </row>
    <row r="6" ht="21.95" customHeight="1" spans="1:5">
      <c r="A6" s="7" t="s">
        <v>7</v>
      </c>
      <c r="B6" s="8">
        <v>17.22</v>
      </c>
      <c r="C6" s="9"/>
      <c r="D6" s="11"/>
      <c r="E6" s="11"/>
    </row>
    <row r="7" ht="21.95" customHeight="1" spans="1:3">
      <c r="A7" s="7" t="s">
        <v>8</v>
      </c>
      <c r="B7" s="8">
        <f>+B8+B9</f>
        <v>30.68</v>
      </c>
      <c r="C7" s="9"/>
    </row>
    <row r="8" ht="21.95" customHeight="1" spans="1:3">
      <c r="A8" s="7" t="s">
        <v>6</v>
      </c>
      <c r="B8" s="8">
        <v>12.67</v>
      </c>
      <c r="C8" s="9"/>
    </row>
    <row r="9" ht="21.95" customHeight="1" spans="1:3">
      <c r="A9" s="7" t="s">
        <v>7</v>
      </c>
      <c r="B9" s="8">
        <v>18.01</v>
      </c>
      <c r="C9" s="9"/>
    </row>
    <row r="10" ht="21.95" customHeight="1" spans="1:3">
      <c r="A10" s="7" t="s">
        <v>9</v>
      </c>
      <c r="B10" s="8">
        <f>B11+B12+B13+B14</f>
        <v>1.7667</v>
      </c>
      <c r="C10" s="9"/>
    </row>
    <row r="11" ht="21.95" customHeight="1" spans="1:3">
      <c r="A11" s="7" t="s">
        <v>10</v>
      </c>
      <c r="B11" s="8">
        <v>0.8423</v>
      </c>
      <c r="C11" s="9"/>
    </row>
    <row r="12" ht="21.95" customHeight="1" spans="1:3">
      <c r="A12" s="7" t="s">
        <v>11</v>
      </c>
      <c r="B12" s="8">
        <v>0.5186</v>
      </c>
      <c r="C12" s="9"/>
    </row>
    <row r="13" ht="21.95" customHeight="1" spans="1:3">
      <c r="A13" s="7" t="s">
        <v>12</v>
      </c>
      <c r="B13" s="8">
        <v>0.15</v>
      </c>
      <c r="C13" s="9"/>
    </row>
    <row r="14" ht="21.95" customHeight="1" spans="1:3">
      <c r="A14" s="7" t="s">
        <v>13</v>
      </c>
      <c r="B14" s="8">
        <v>0.2558</v>
      </c>
      <c r="C14" s="9"/>
    </row>
    <row r="15" ht="21.95" customHeight="1" spans="1:3">
      <c r="A15" s="7" t="s">
        <v>14</v>
      </c>
      <c r="B15" s="8"/>
      <c r="C15" s="9"/>
    </row>
    <row r="16" ht="21.95" customHeight="1" spans="1:3">
      <c r="A16" s="7" t="s">
        <v>15</v>
      </c>
      <c r="B16" s="8"/>
      <c r="C16" s="9"/>
    </row>
    <row r="17" ht="21.95" customHeight="1" spans="1:3">
      <c r="A17" s="7" t="s">
        <v>16</v>
      </c>
      <c r="B17" s="8">
        <f>B18+B19</f>
        <v>0.9113</v>
      </c>
      <c r="C17" s="9"/>
    </row>
    <row r="18" ht="21.95" customHeight="1" spans="1:3">
      <c r="A18" s="7" t="s">
        <v>17</v>
      </c>
      <c r="B18" s="8">
        <f>0.8+0.0238</f>
        <v>0.8238</v>
      </c>
      <c r="C18" s="9"/>
    </row>
    <row r="19" ht="21.95" customHeight="1" spans="1:3">
      <c r="A19" s="7" t="s">
        <v>7</v>
      </c>
      <c r="B19" s="8">
        <f>0.082+0.0055</f>
        <v>0.0875</v>
      </c>
      <c r="C19" s="9"/>
    </row>
    <row r="20" ht="21.95" customHeight="1" spans="1:3">
      <c r="A20" s="7" t="s">
        <v>18</v>
      </c>
      <c r="B20" s="8">
        <f>B21+B22</f>
        <v>0.9092</v>
      </c>
      <c r="C20" s="9"/>
    </row>
    <row r="21" ht="21.95" customHeight="1" spans="1:3">
      <c r="A21" s="7" t="s">
        <v>17</v>
      </c>
      <c r="B21" s="8">
        <f>0.3424</f>
        <v>0.3424</v>
      </c>
      <c r="C21" s="9"/>
    </row>
    <row r="22" ht="21.95" customHeight="1" spans="1:3">
      <c r="A22" s="7" t="s">
        <v>7</v>
      </c>
      <c r="B22" s="8">
        <f>0.5668</f>
        <v>0.5668</v>
      </c>
      <c r="C22" s="9"/>
    </row>
    <row r="23" ht="21.95" customHeight="1" spans="1:3">
      <c r="A23" s="7" t="s">
        <v>19</v>
      </c>
      <c r="B23" s="8">
        <f>+B24+B25</f>
        <v>29.24</v>
      </c>
      <c r="C23" s="9"/>
    </row>
    <row r="24" ht="21.95" customHeight="1" spans="1:3">
      <c r="A24" s="7" t="s">
        <v>6</v>
      </c>
      <c r="B24" s="8">
        <v>11.71</v>
      </c>
      <c r="C24" s="9"/>
    </row>
    <row r="25" ht="21.95" customHeight="1" spans="1:3">
      <c r="A25" s="7" t="s">
        <v>7</v>
      </c>
      <c r="B25" s="8">
        <v>17.53</v>
      </c>
      <c r="C25" s="9"/>
    </row>
    <row r="26" ht="21.95" customHeight="1" spans="1:3">
      <c r="A26" s="7" t="s">
        <v>20</v>
      </c>
      <c r="B26" s="8">
        <f>+B27+B28</f>
        <v>30.69</v>
      </c>
      <c r="C26" s="9"/>
    </row>
    <row r="27" ht="21.95" customHeight="1" spans="1:3">
      <c r="A27" s="7" t="s">
        <v>6</v>
      </c>
      <c r="B27" s="8">
        <v>12.67</v>
      </c>
      <c r="C27" s="9"/>
    </row>
    <row r="28" ht="21.95" customHeight="1" spans="1:3">
      <c r="A28" s="7" t="s">
        <v>7</v>
      </c>
      <c r="B28" s="8">
        <v>18.02</v>
      </c>
      <c r="C28" s="9"/>
    </row>
    <row r="29" spans="1:3">
      <c r="A29" s="12" t="s">
        <v>21</v>
      </c>
      <c r="B29" s="13"/>
      <c r="C29" s="12"/>
    </row>
  </sheetData>
  <mergeCells count="2">
    <mergeCell ref="A1:C1"/>
    <mergeCell ref="A29:C29"/>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小蓉蓉</cp:lastModifiedBy>
  <dcterms:created xsi:type="dcterms:W3CDTF">2024-08-26T07:54:00Z</dcterms:created>
  <cp:lastPrinted>2025-09-04T08:23:00Z</cp:lastPrinted>
  <dcterms:modified xsi:type="dcterms:W3CDTF">2025-11-14T07:17:59Z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74AEEC7A6A894B1BBBA5E5C1DBA61DF1</vt:lpwstr>
  </property>
</Properties>
</file>