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拨款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<sst xmlns="http://schemas.openxmlformats.org/spreadsheetml/2006/main" count="21" uniqueCount="21">
  <si>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</si>
  <si>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高台县2024年春季动物防疫村级防疫员补助经费发放汇总表</t>
  </si>
  <si>
    <t>序号</t>
  </si>
  <si>
    <t>镇名称</t>
  </si>
  <si>
    <t>防疫员（个）</t>
  </si>
  <si>
    <t>用时天数（天）</t>
  </si>
  <si>
    <t>补助金额（元）</t>
  </si>
  <si>
    <t>合计拨款金额（元）</t>
  </si>
  <si>
    <t>备  注</t>
  </si>
  <si>
    <t>中央财政</t>
  </si>
  <si>
    <t>省级</t>
  </si>
  <si>
    <t>县级</t>
  </si>
  <si>
    <t>新坝镇</t>
  </si>
  <si>
    <t>骆驼城镇</t>
  </si>
  <si>
    <t>南华镇</t>
  </si>
  <si>
    <t>巷道镇</t>
  </si>
  <si>
    <t>合黎镇</t>
  </si>
  <si>
    <t>宣化镇</t>
  </si>
  <si>
    <t>黑泉镇</t>
  </si>
  <si>
    <t>罗城镇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</si>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</sst>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_ "/>
  </numFmts>
  <fonts count="29"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5"/>
      <color rgb="FF000000"/>
      <name val="黑体"/>
      <charset val="134"/>
    </font>
    <font>
      <sz val="20"/>
      <color rgb="FF000000"/>
      <name val="方正小标宋简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80" fontId="8" fillId="2" borderId="2" xfId="0" applyNumberFormat="1" applyFont="1" applyFill="1" applyBorder="1" applyAlignment="1">
      <alignment horizontal="center" vertical="center"/>
    </xf>
    <xf numFmtId="180" fontId="8" fillId="2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_Sheet1" xfId="51"/>
    <cellStyle name="常规 22 2" xfId="52"/>
    <cellStyle name="常规 7" xfId="53"/>
  </cellStyle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2" workbookViewId="0">
      <selection activeCell="A2" sqref="A2:J2"/>
    </sheetView>
  </sheetViews>
  <sheetFormatPr defaultColWidth="10.2857142857143" defaultRowHeight="14.25" customHeight="1"/>
  <cols>
    <col min="1" max="1" width="6.28571428571429" style="5" customWidth="1"/>
    <col min="2" max="2" width="4.38095238095238" style="5" customWidth="1"/>
    <col min="3" max="3" width="8.42857142857143" style="5" customWidth="1"/>
    <col min="4" max="4" width="7.61904761904762" style="5" customWidth="1"/>
    <col min="5" max="5" width="9" style="5" customWidth="1"/>
    <col min="6" max="6" width="11.2857142857143" style="5" customWidth="1"/>
    <col min="7" max="7" width="10.7142857142857" style="5" customWidth="1"/>
    <col min="8" max="8" width="7.57142857142857" style="5" customWidth="1"/>
    <col min="9" max="9" width="10.4285714285714" style="5" customWidth="1"/>
    <col min="10" max="10" width="9.33333333333333" style="5" customWidth="1"/>
    <col min="11" max="16384" width="10.2857142857143" style="1"/>
  </cols>
  <sheetData>
    <row r="1" s="1" customFormat="1" ht="3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8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0" customHeight="1" spans="1:10">
      <c r="A3" s="8" t="s">
        <v>2</v>
      </c>
      <c r="B3" s="8" t="s">
        <v>3</v>
      </c>
      <c r="C3" s="8"/>
      <c r="D3" s="9" t="s">
        <v>4</v>
      </c>
      <c r="E3" s="9" t="s">
        <v>5</v>
      </c>
      <c r="F3" s="8" t="s">
        <v>6</v>
      </c>
      <c r="G3" s="8"/>
      <c r="H3" s="8"/>
      <c r="I3" s="9" t="s">
        <v>7</v>
      </c>
      <c r="J3" s="8" t="s">
        <v>8</v>
      </c>
    </row>
    <row r="4" s="2" customFormat="1" ht="30" customHeight="1" spans="1:12">
      <c r="A4" s="8"/>
      <c r="B4" s="8"/>
      <c r="C4" s="8"/>
      <c r="D4" s="9"/>
      <c r="E4" s="9"/>
      <c r="F4" s="8" t="s">
        <v>9</v>
      </c>
      <c r="G4" s="8" t="s">
        <v>10</v>
      </c>
      <c r="H4" s="8" t="s">
        <v>11</v>
      </c>
      <c r="I4" s="9"/>
      <c r="J4" s="8"/>
      <c r="L4" s="14"/>
    </row>
    <row r="5" s="3" customFormat="1" ht="57" customHeight="1" spans="1:13">
      <c r="A5" s="8">
        <v>1</v>
      </c>
      <c r="B5" s="9" t="s">
        <v>12</v>
      </c>
      <c r="C5" s="9"/>
      <c r="D5" s="10">
        <v>27</v>
      </c>
      <c r="E5" s="10">
        <v>396</v>
      </c>
      <c r="F5" s="11">
        <v>31300</v>
      </c>
      <c r="G5" s="11">
        <f>I5-F5</f>
        <v>32060</v>
      </c>
      <c r="H5" s="11"/>
      <c r="I5" s="15">
        <v>63360</v>
      </c>
      <c r="J5" s="8"/>
      <c r="L5" s="16"/>
      <c r="M5" s="17"/>
    </row>
    <row r="6" s="3" customFormat="1" ht="57" customHeight="1" spans="1:13">
      <c r="A6" s="8">
        <v>2</v>
      </c>
      <c r="B6" s="9" t="s">
        <v>13</v>
      </c>
      <c r="C6" s="9"/>
      <c r="D6" s="10">
        <v>12</v>
      </c>
      <c r="E6" s="10">
        <v>183.5</v>
      </c>
      <c r="F6" s="11">
        <v>14504</v>
      </c>
      <c r="G6" s="11">
        <f t="shared" ref="G6:G12" si="0">I6-F6</f>
        <v>14856</v>
      </c>
      <c r="H6" s="11"/>
      <c r="I6" s="15">
        <v>29360</v>
      </c>
      <c r="J6" s="8"/>
      <c r="L6" s="16"/>
      <c r="M6" s="17"/>
    </row>
    <row r="7" s="3" customFormat="1" ht="57" customHeight="1" spans="1:13">
      <c r="A7" s="8">
        <v>3</v>
      </c>
      <c r="B7" s="9" t="s">
        <v>14</v>
      </c>
      <c r="C7" s="9"/>
      <c r="D7" s="10">
        <v>8</v>
      </c>
      <c r="E7" s="10">
        <v>241</v>
      </c>
      <c r="F7" s="11">
        <v>19049</v>
      </c>
      <c r="G7" s="11">
        <f t="shared" si="0"/>
        <v>19511</v>
      </c>
      <c r="H7" s="12"/>
      <c r="I7" s="15">
        <v>38560</v>
      </c>
      <c r="J7" s="8"/>
      <c r="L7" s="16"/>
      <c r="M7" s="17"/>
    </row>
    <row r="8" s="3" customFormat="1" ht="57" customHeight="1" spans="1:13">
      <c r="A8" s="8">
        <v>4</v>
      </c>
      <c r="B8" s="9" t="s">
        <v>15</v>
      </c>
      <c r="C8" s="9"/>
      <c r="D8" s="10">
        <v>22</v>
      </c>
      <c r="E8" s="10">
        <v>513</v>
      </c>
      <c r="F8" s="11">
        <v>39210</v>
      </c>
      <c r="G8" s="11">
        <f t="shared" si="0"/>
        <v>40010</v>
      </c>
      <c r="H8" s="12"/>
      <c r="I8" s="15">
        <v>79220</v>
      </c>
      <c r="J8" s="8"/>
      <c r="L8" s="16"/>
      <c r="M8" s="17"/>
    </row>
    <row r="9" s="3" customFormat="1" ht="57" customHeight="1" spans="1:13">
      <c r="A9" s="8">
        <v>5</v>
      </c>
      <c r="B9" s="9" t="s">
        <v>16</v>
      </c>
      <c r="C9" s="9"/>
      <c r="D9" s="10">
        <v>10</v>
      </c>
      <c r="E9" s="10">
        <v>137.5</v>
      </c>
      <c r="F9" s="11">
        <v>10868</v>
      </c>
      <c r="G9" s="11">
        <f t="shared" si="0"/>
        <v>11132</v>
      </c>
      <c r="H9" s="12"/>
      <c r="I9" s="15">
        <v>22000</v>
      </c>
      <c r="J9" s="8"/>
      <c r="L9" s="16"/>
      <c r="M9" s="17"/>
    </row>
    <row r="10" s="3" customFormat="1" ht="57" customHeight="1" spans="1:13">
      <c r="A10" s="8">
        <v>6</v>
      </c>
      <c r="B10" s="9" t="s">
        <v>17</v>
      </c>
      <c r="C10" s="9"/>
      <c r="D10" s="10">
        <v>12</v>
      </c>
      <c r="E10" s="10">
        <v>221</v>
      </c>
      <c r="F10" s="11">
        <v>17468</v>
      </c>
      <c r="G10" s="11">
        <f t="shared" si="0"/>
        <v>17892</v>
      </c>
      <c r="H10" s="12"/>
      <c r="I10" s="15">
        <v>35360</v>
      </c>
      <c r="J10" s="8"/>
      <c r="L10" s="16"/>
      <c r="M10" s="17"/>
    </row>
    <row r="11" s="3" customFormat="1" ht="57" customHeight="1" spans="1:13">
      <c r="A11" s="8">
        <v>7</v>
      </c>
      <c r="B11" s="9" t="s">
        <v>18</v>
      </c>
      <c r="C11" s="9"/>
      <c r="D11" s="10">
        <v>9</v>
      </c>
      <c r="E11" s="10">
        <v>160</v>
      </c>
      <c r="F11" s="11">
        <v>12646</v>
      </c>
      <c r="G11" s="11">
        <f t="shared" si="0"/>
        <v>12954</v>
      </c>
      <c r="H11" s="12"/>
      <c r="I11" s="15">
        <v>25600</v>
      </c>
      <c r="J11" s="8"/>
      <c r="L11" s="16"/>
      <c r="M11" s="17"/>
    </row>
    <row r="12" s="3" customFormat="1" ht="57" customHeight="1" spans="1:13">
      <c r="A12" s="8">
        <v>8</v>
      </c>
      <c r="B12" s="9" t="s">
        <v>19</v>
      </c>
      <c r="C12" s="9"/>
      <c r="D12" s="10">
        <v>17</v>
      </c>
      <c r="E12" s="10">
        <v>262.5</v>
      </c>
      <c r="F12" s="11">
        <v>18155</v>
      </c>
      <c r="G12" s="11">
        <f t="shared" si="0"/>
        <v>18595</v>
      </c>
      <c r="H12" s="12"/>
      <c r="I12" s="15">
        <v>36750</v>
      </c>
      <c r="J12" s="8"/>
      <c r="L12" s="16"/>
      <c r="M12" s="17"/>
    </row>
    <row r="13" s="3" customFormat="1" ht="57" customHeight="1" spans="1:10">
      <c r="A13" s="8" t="s">
        <v>20</v>
      </c>
      <c r="B13" s="8"/>
      <c r="C13" s="8"/>
      <c r="D13" s="10">
        <f t="shared" ref="D13:I13" si="1">SUM(D5:D12)</f>
        <v>117</v>
      </c>
      <c r="E13" s="10">
        <f t="shared" si="1"/>
        <v>2114.5</v>
      </c>
      <c r="F13" s="11">
        <f t="shared" si="1"/>
        <v>163200</v>
      </c>
      <c r="G13" s="11">
        <f t="shared" si="1"/>
        <v>167010</v>
      </c>
      <c r="H13" s="11"/>
      <c r="I13" s="15">
        <f t="shared" si="1"/>
        <v>330210</v>
      </c>
      <c r="J13" s="8"/>
    </row>
    <row r="14" s="4" customFormat="1" ht="47.25" customHeight="1" spans="1:10">
      <c r="A14" s="13"/>
      <c r="B14" s="5"/>
      <c r="C14" s="5"/>
      <c r="D14" s="5"/>
      <c r="E14" s="5"/>
      <c r="F14" s="5"/>
      <c r="G14" s="5"/>
      <c r="H14" s="5"/>
      <c r="I14" s="5"/>
      <c r="J14" s="5"/>
    </row>
  </sheetData>
  <mergeCells count="18">
    <mergeCell ref="A1:J1"/>
    <mergeCell ref="A2:J2"/>
    <mergeCell ref="F3:H3"/>
    <mergeCell ref="B5:C5"/>
    <mergeCell ref="B6:C6"/>
    <mergeCell ref="B7:C7"/>
    <mergeCell ref="B8:C8"/>
    <mergeCell ref="B9:C9"/>
    <mergeCell ref="B10:C10"/>
    <mergeCell ref="B11:C11"/>
    <mergeCell ref="B12:C12"/>
    <mergeCell ref="A13:C13"/>
    <mergeCell ref="A3:A4"/>
    <mergeCell ref="D3:D4"/>
    <mergeCell ref="E3:E4"/>
    <mergeCell ref="I3:I4"/>
    <mergeCell ref="J3:J4"/>
    <mergeCell ref="B3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卡西莫多</cp:lastModifiedBy>
  <cp:revision>1</cp:revision>
  <dcterms:created xsi:type="dcterms:W3CDTF">2020-06-04T00:58:00Z</dcterms:created>
  <cp:lastPrinted>2021-12-08T00:46:00Z</cp:lastPrinted>
  <dcterms:modified xsi:type="dcterms:W3CDTF">2024-07-17T02:14:29Z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85D4C977689445DC999FCE4506C18FFA_13</vt:lpwstr>
  </property>
</Properties>
</file>