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675" activeTab="1"/>
  </bookViews>
  <sheets>
    <sheet name="附件1" sheetId="2" r:id="rId1"/>
    <sheet name="附件2" sheetId="3" r:id="rId2"/>
  </sheets>
  <definedNames>
    <definedName name="_xlnm._FilterDatabase" localSheetId="1" hidden="1">附件2!$A$2:$H$77</definedName>
    <definedName name="_xlnm.Print_Titles" localSheetId="1">附件2!$2:$2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<sst xmlns="http://schemas.openxmlformats.org/spreadsheetml/2006/main" count="556" uniqueCount="215">
  <si>
    <t>附件1</t>
  </si>
  <si>
    <t>巷道镇2024年春小麦种植补助资金汇总表</t>
  </si>
  <si>
    <t>填报单位（盖章）：</t>
  </si>
  <si>
    <t xml:space="preserve"> 填报时间：2024年  月  日</t>
  </si>
  <si>
    <t>序号</t>
  </si>
  <si>
    <t>村名</t>
  </si>
  <si>
    <t>总播种面积（亩）</t>
  </si>
  <si>
    <t>零星种植面积（亩）</t>
  </si>
  <si>
    <t>补助金额（元）</t>
  </si>
  <si>
    <t>连片种植面积（亩）</t>
  </si>
  <si>
    <t>备注</t>
  </si>
  <si>
    <t>渠口村</t>
  </si>
  <si>
    <t>果园村</t>
  </si>
  <si>
    <t>八一村</t>
  </si>
  <si>
    <t>三桥村</t>
  </si>
  <si>
    <t>巷道村</t>
  </si>
  <si>
    <t>东湾村</t>
  </si>
  <si>
    <t>南湾村</t>
  </si>
  <si>
    <t>槐树村</t>
  </si>
  <si>
    <t>沙坡村</t>
  </si>
  <si>
    <t>高地村</t>
  </si>
  <si>
    <t>小寺村</t>
  </si>
  <si>
    <t>五里墩村</t>
  </si>
  <si>
    <t>西八里村</t>
  </si>
  <si>
    <t>王家村</t>
  </si>
  <si>
    <t>红联村</t>
  </si>
  <si>
    <t>东联村</t>
  </si>
  <si>
    <t>太安村</t>
  </si>
  <si>
    <t>殷家庄村</t>
  </si>
  <si>
    <t>元号村</t>
  </si>
  <si>
    <t>元兴村</t>
  </si>
  <si>
    <t>元丰村</t>
  </si>
  <si>
    <t>正远村</t>
  </si>
  <si>
    <t>殷家桥村</t>
  </si>
  <si>
    <t>亨号村</t>
  </si>
  <si>
    <t>利沟村</t>
  </si>
  <si>
    <t>镇农场</t>
  </si>
  <si>
    <t>合计</t>
  </si>
  <si>
    <t>巷道镇三桥村2024年春小麦种植补助资金明细表（零星种植）</t>
  </si>
  <si>
    <t>村社</t>
  </si>
  <si>
    <t>农户
姓名</t>
  </si>
  <si>
    <t>身份证号</t>
  </si>
  <si>
    <t>开户银行</t>
  </si>
  <si>
    <t>种植面积
（亩）</t>
  </si>
  <si>
    <t>三桥村四社</t>
  </si>
  <si>
    <t>黄吉福</t>
  </si>
  <si>
    <t>622225********0314</t>
  </si>
  <si>
    <t>中国农业银行高台巷道支行</t>
  </si>
  <si>
    <t>朱文</t>
  </si>
  <si>
    <t>622225********0319</t>
  </si>
  <si>
    <t>吴三爱</t>
  </si>
  <si>
    <t>622225********0312</t>
  </si>
  <si>
    <t>吴三义</t>
  </si>
  <si>
    <t>622225********0338</t>
  </si>
  <si>
    <t>吴贤</t>
  </si>
  <si>
    <t>622225********0315</t>
  </si>
  <si>
    <t>吴三运</t>
  </si>
  <si>
    <t>622225********0351</t>
  </si>
  <si>
    <t>吴俊</t>
  </si>
  <si>
    <t>孙兰琴</t>
  </si>
  <si>
    <t>622225********0340</t>
  </si>
  <si>
    <t>李翠香</t>
  </si>
  <si>
    <t>622225********0329</t>
  </si>
  <si>
    <t>李天虎</t>
  </si>
  <si>
    <t>622225********0310</t>
  </si>
  <si>
    <t>吴三春</t>
  </si>
  <si>
    <t>622225********0311</t>
  </si>
  <si>
    <t>黄吉明</t>
  </si>
  <si>
    <t>622225********031X</t>
  </si>
  <si>
    <t>黄吉忠</t>
  </si>
  <si>
    <t>吴海</t>
  </si>
  <si>
    <t>黄吉雄</t>
  </si>
  <si>
    <t>吴潇</t>
  </si>
  <si>
    <t>吴三虎</t>
  </si>
  <si>
    <t>622225********0313</t>
  </si>
  <si>
    <t>吴爱成</t>
  </si>
  <si>
    <t>吴超</t>
  </si>
  <si>
    <t>622225********0333</t>
  </si>
  <si>
    <t>黄吉东</t>
  </si>
  <si>
    <t>622225********0317</t>
  </si>
  <si>
    <t>吴三俊</t>
  </si>
  <si>
    <t>吴三喜</t>
  </si>
  <si>
    <t>吴琦</t>
  </si>
  <si>
    <t>三桥村三社</t>
  </si>
  <si>
    <t>田建虎</t>
  </si>
  <si>
    <t>622225********0316</t>
  </si>
  <si>
    <t>贺兴祥</t>
  </si>
  <si>
    <t>李长增</t>
  </si>
  <si>
    <t>贺占军</t>
  </si>
  <si>
    <t>王怀军</t>
  </si>
  <si>
    <t>田建兴</t>
  </si>
  <si>
    <t>李长军</t>
  </si>
  <si>
    <t>田建录</t>
  </si>
  <si>
    <t>朱红元</t>
  </si>
  <si>
    <t>朱红真</t>
  </si>
  <si>
    <t>贺占刚</t>
  </si>
  <si>
    <t>贺占斌</t>
  </si>
  <si>
    <t>殷廷贵</t>
  </si>
  <si>
    <t>622225********0352</t>
  </si>
  <si>
    <t>贺占英</t>
  </si>
  <si>
    <t>甘肃高台农村商业银行股份有限公司巷道支行</t>
  </si>
  <si>
    <t>田建银</t>
  </si>
  <si>
    <t>殷大新</t>
  </si>
  <si>
    <t>贺侦年</t>
  </si>
  <si>
    <t>贺占珍</t>
  </si>
  <si>
    <t>殷虎</t>
  </si>
  <si>
    <t>622225********033X</t>
  </si>
  <si>
    <t>贺占海</t>
  </si>
  <si>
    <t>贺占元</t>
  </si>
  <si>
    <t>贺兴兵</t>
  </si>
  <si>
    <t>622225********0318</t>
  </si>
  <si>
    <t>朱建</t>
  </si>
  <si>
    <t>三桥村二社</t>
  </si>
  <si>
    <t>田开发</t>
  </si>
  <si>
    <t>田开宝</t>
  </si>
  <si>
    <t>622225********0335</t>
  </si>
  <si>
    <t>许国彪</t>
  </si>
  <si>
    <t>622225********0354</t>
  </si>
  <si>
    <t>杨爱萍</t>
  </si>
  <si>
    <t>622225********0320</t>
  </si>
  <si>
    <t>田开财</t>
  </si>
  <si>
    <t>田建刚</t>
  </si>
  <si>
    <t>杨树财</t>
  </si>
  <si>
    <t>杨兴珍</t>
  </si>
  <si>
    <t>622225********0336</t>
  </si>
  <si>
    <t>杨树红</t>
  </si>
  <si>
    <t>杨福兵</t>
  </si>
  <si>
    <t>杨树增</t>
  </si>
  <si>
    <t>杨树社</t>
  </si>
  <si>
    <t>杨兴刚</t>
  </si>
  <si>
    <t>杨玉新</t>
  </si>
  <si>
    <t>杨玉虎</t>
  </si>
  <si>
    <t>田树玉</t>
  </si>
  <si>
    <t>侯香兰</t>
  </si>
  <si>
    <t>622225********0328</t>
  </si>
  <si>
    <t>赵吉有</t>
  </si>
  <si>
    <t>622225********3032</t>
  </si>
  <si>
    <t>田树增</t>
  </si>
  <si>
    <t>田树成</t>
  </si>
  <si>
    <t>鲁金花</t>
  </si>
  <si>
    <t>田玉贝</t>
  </si>
  <si>
    <t>朱维尚</t>
  </si>
  <si>
    <t>622225********3533</t>
  </si>
  <si>
    <t>杨树连</t>
  </si>
  <si>
    <t>622225********0332</t>
  </si>
  <si>
    <t>杨玉国</t>
  </si>
  <si>
    <t>622225********0339</t>
  </si>
  <si>
    <t>田开虎</t>
  </si>
  <si>
    <t>田开明</t>
  </si>
  <si>
    <t>田开林</t>
  </si>
  <si>
    <t>田兵</t>
  </si>
  <si>
    <t>田建金</t>
  </si>
  <si>
    <t>田开玉</t>
  </si>
  <si>
    <t>622225********0334</t>
  </si>
  <si>
    <t>田树兵</t>
  </si>
  <si>
    <t>田树庭</t>
  </si>
  <si>
    <t>田树贤</t>
  </si>
  <si>
    <t>田开兴</t>
  </si>
  <si>
    <t>田开福</t>
  </si>
  <si>
    <t>田树均</t>
  </si>
  <si>
    <t>田开录</t>
  </si>
  <si>
    <t>田开增</t>
  </si>
  <si>
    <t>杨兴玉</t>
  </si>
  <si>
    <t>杨兴寿</t>
  </si>
  <si>
    <t>622225********0337</t>
  </si>
  <si>
    <t>田开军</t>
  </si>
  <si>
    <t>杨树清</t>
  </si>
  <si>
    <t>田开栋</t>
  </si>
  <si>
    <t>中国建设银行有限公司高台县支行</t>
  </si>
  <si>
    <t>杨兴斌</t>
  </si>
  <si>
    <t>田开喜</t>
  </si>
  <si>
    <t>田建玉</t>
  </si>
  <si>
    <t>田开勤</t>
  </si>
  <si>
    <t>田玉军</t>
  </si>
  <si>
    <t>田玉文</t>
  </si>
  <si>
    <t>田玉明</t>
  </si>
  <si>
    <t>殷喜宙</t>
  </si>
  <si>
    <t>田建红</t>
  </si>
  <si>
    <t>三桥村一社</t>
  </si>
  <si>
    <t>孟坤祖</t>
  </si>
  <si>
    <t>李廷川</t>
  </si>
  <si>
    <t>李占新</t>
  </si>
  <si>
    <t>李占喜</t>
  </si>
  <si>
    <t>李天兵</t>
  </si>
  <si>
    <t>孟希成</t>
  </si>
  <si>
    <t>李占增</t>
  </si>
  <si>
    <t>孟坤才</t>
  </si>
  <si>
    <t>孟希明</t>
  </si>
  <si>
    <t>李天兴</t>
  </si>
  <si>
    <t>孟坤建</t>
  </si>
  <si>
    <t>王云花</t>
  </si>
  <si>
    <t>孟希录</t>
  </si>
  <si>
    <t>孟希平</t>
  </si>
  <si>
    <t>朱会</t>
  </si>
  <si>
    <t>李天军</t>
  </si>
  <si>
    <t>孟希保</t>
  </si>
  <si>
    <t>李占虎</t>
  </si>
  <si>
    <t>李占生</t>
  </si>
  <si>
    <t>孟坤兵</t>
  </si>
  <si>
    <t>孟希奇</t>
  </si>
  <si>
    <t>孟希林</t>
  </si>
  <si>
    <t>622225********0331</t>
  </si>
  <si>
    <t>侯金莲</t>
  </si>
  <si>
    <t>622225********0321</t>
  </si>
  <si>
    <t>张正军</t>
  </si>
  <si>
    <t>622225********2415</t>
  </si>
  <si>
    <t>苏鹏</t>
  </si>
  <si>
    <t>三桥湾林场</t>
  </si>
  <si>
    <t>顾开伟</t>
  </si>
  <si>
    <t>622225********0015</t>
  </si>
  <si>
    <t>甘肃高台农村商业银行股份有限公司宣化支行</t>
  </si>
  <si>
    <t>孙兴林</t>
  </si>
  <si>
    <t>622225********1556</t>
  </si>
  <si>
    <t>张学志</t>
  </si>
  <si>
    <t>622225********0916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</si>
</sst>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_ "/>
  </numFmts>
  <fonts count="36">
    <font>
      <sz val="12"/>
      <color theme="1"/>
      <name val="等线"/>
      <charset val="134"/>
      <scheme val="minor"/>
    </font>
    <font>
      <sz val="10"/>
      <color rgb="FF000000"/>
      <name val="等线"/>
      <charset val="134"/>
    </font>
    <font>
      <sz val="10"/>
      <color theme="1"/>
      <name val="等线"/>
      <charset val="134"/>
      <scheme val="minor"/>
    </font>
    <font>
      <sz val="11"/>
      <color rgb="FF000000"/>
      <name val="宋体"/>
      <charset val="134"/>
    </font>
    <font>
      <sz val="20"/>
      <color rgb="FF000000"/>
      <name val="方正小标宋简体"/>
      <charset val="134"/>
    </font>
    <font>
      <u/>
      <sz val="20"/>
      <color rgb="FF000000"/>
      <name val="方正小标宋简体"/>
      <charset val="134"/>
    </font>
    <font>
      <b/>
      <sz val="12"/>
      <color rgb="FF000000"/>
      <name val="宋体"/>
      <charset val="134"/>
    </font>
    <font>
      <sz val="10"/>
      <color rgb="FF000000"/>
      <name val="宋体"/>
      <charset val="134"/>
    </font>
    <font>
      <sz val="10"/>
      <color theme="1"/>
      <name val="宋体"/>
      <charset val="134"/>
    </font>
    <font>
      <sz val="10"/>
      <color theme="1"/>
      <name val="等线"/>
      <charset val="134"/>
    </font>
    <font>
      <sz val="12"/>
      <color rgb="FF000000"/>
      <name val="黑体"/>
      <charset val="134"/>
    </font>
    <font>
      <sz val="24"/>
      <color rgb="FF000000"/>
      <name val="方正小标宋简体"/>
      <charset val="134"/>
    </font>
    <font>
      <sz val="12"/>
      <color rgb="FF000000"/>
      <name val="宋体"/>
      <charset val="134"/>
    </font>
    <font>
      <sz val="11"/>
      <color theme="1"/>
      <name val="等线"/>
      <charset val="134"/>
      <scheme val="minor"/>
    </font>
    <font>
      <sz val="11"/>
      <name val="宋体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u/>
      <sz val="10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13" fillId="0" borderId="0" applyFont="0" applyFill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3" borderId="5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4" borderId="8" applyNumberFormat="0" applyAlignment="0" applyProtection="0">
      <alignment vertical="center"/>
    </xf>
    <xf numFmtId="0" fontId="26" fillId="5" borderId="9" applyNumberFormat="0" applyAlignment="0" applyProtection="0">
      <alignment vertical="center"/>
    </xf>
    <xf numFmtId="0" fontId="27" fillId="5" borderId="8" applyNumberFormat="0" applyAlignment="0" applyProtection="0">
      <alignment vertical="center"/>
    </xf>
    <xf numFmtId="0" fontId="28" fillId="6" borderId="10" applyNumberFormat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16" fillId="0" borderId="0" applyProtection="0">
      <alignment vertical="center"/>
    </xf>
  </cellStyleXfs>
  <cellXfs count="4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center" vertical="center"/>
    </xf>
    <xf numFmtId="0" fontId="7" fillId="0" borderId="2" xfId="0" applyFont="1" applyFill="1" applyBorder="1" applyAlignment="1" applyProtection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8" fillId="0" borderId="2" xfId="0" applyNumberFormat="1" applyFont="1" applyFill="1" applyBorder="1" applyAlignment="1">
      <alignment horizontal="center" vertical="center"/>
    </xf>
    <xf numFmtId="177" fontId="7" fillId="2" borderId="2" xfId="0" applyNumberFormat="1" applyFont="1" applyFill="1" applyBorder="1" applyAlignment="1" applyProtection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 applyProtection="1">
      <alignment horizontal="center" vertical="center"/>
      <protection locked="0"/>
    </xf>
    <xf numFmtId="49" fontId="8" fillId="0" borderId="2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 applyProtection="1">
      <alignment horizontal="center" vertical="center"/>
    </xf>
    <xf numFmtId="0" fontId="2" fillId="0" borderId="0" xfId="0" applyFont="1" applyAlignment="1">
      <alignment horizontal="center" vertical="center"/>
    </xf>
    <xf numFmtId="0" fontId="7" fillId="0" borderId="2" xfId="0" applyFont="1" applyFill="1" applyBorder="1" applyAlignment="1" applyProtection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176" fontId="8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3" fillId="0" borderId="0" xfId="0" applyFont="1">
      <alignment vertical="center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31" fontId="12" fillId="0" borderId="0" xfId="0" applyNumberFormat="1" applyFont="1" applyAlignment="1">
      <alignment horizontal="center" vertical="center"/>
    </xf>
    <xf numFmtId="0" fontId="6" fillId="0" borderId="3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 applyProtection="1">
      <alignment horizontal="center" vertical="center"/>
    </xf>
    <xf numFmtId="0" fontId="14" fillId="0" borderId="3" xfId="0" applyFont="1" applyFill="1" applyBorder="1" applyAlignment="1" applyProtection="1">
      <alignment horizontal="center" vertical="center"/>
    </xf>
    <xf numFmtId="0" fontId="15" fillId="0" borderId="4" xfId="0" applyFont="1" applyFill="1" applyBorder="1" applyAlignment="1" applyProtection="1">
      <alignment horizontal="center" vertical="center" wrapText="1"/>
    </xf>
    <xf numFmtId="0" fontId="16" fillId="0" borderId="4" xfId="0" applyFont="1" applyFill="1" applyBorder="1" applyAlignment="1" applyProtection="1">
      <alignment horizontal="center" vertical="center" wrapText="1"/>
    </xf>
    <xf numFmtId="31" fontId="6" fillId="0" borderId="0" xfId="0" applyNumberFormat="1" applyFo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L36"/>
  <sheetViews>
    <sheetView workbookViewId="0">
      <selection activeCell="J4" sqref="J4"/>
    </sheetView>
  </sheetViews>
  <sheetFormatPr defaultColWidth="9" defaultRowHeight="13.5" customHeight="1"/>
  <cols>
    <col min="1" max="1" width="12" style="28" customWidth="1"/>
    <col min="2" max="2" width="17.3333333333333" style="28" customWidth="1"/>
    <col min="3" max="7" width="20.625" style="28" customWidth="1"/>
    <col min="8" max="8" width="19.5" style="28" customWidth="1"/>
  </cols>
  <sheetData>
    <row r="1" customFormat="1" ht="25" customHeight="1" spans="1:8">
      <c r="A1" s="29" t="s">
        <v>0</v>
      </c>
      <c r="B1" s="29"/>
      <c r="C1" s="29"/>
      <c r="D1" s="29"/>
      <c r="E1" s="29"/>
      <c r="F1" s="29"/>
      <c r="G1" s="29"/>
      <c r="H1" s="29"/>
    </row>
    <row r="2" customFormat="1" ht="31" customHeight="1" spans="1:8">
      <c r="A2" s="30" t="s">
        <v>1</v>
      </c>
      <c r="B2" s="30"/>
      <c r="C2" s="30"/>
      <c r="D2" s="30"/>
      <c r="E2" s="30"/>
      <c r="F2" s="30"/>
      <c r="G2" s="30"/>
      <c r="H2" s="30"/>
    </row>
    <row r="3" ht="27" customHeight="1" spans="1:12">
      <c r="A3" s="31" t="s">
        <v>2</v>
      </c>
      <c r="B3" s="31"/>
      <c r="F3" s="32" t="s">
        <v>3</v>
      </c>
      <c r="G3" s="32"/>
      <c r="H3" s="32"/>
      <c r="I3" s="40"/>
      <c r="J3" s="40"/>
      <c r="K3" s="40"/>
      <c r="L3" s="40"/>
    </row>
    <row r="4" customFormat="1" ht="28" customHeight="1" spans="1:8">
      <c r="A4" s="33" t="s">
        <v>4</v>
      </c>
      <c r="B4" s="33" t="s">
        <v>5</v>
      </c>
      <c r="C4" s="33" t="s">
        <v>6</v>
      </c>
      <c r="D4" s="33" t="s">
        <v>7</v>
      </c>
      <c r="E4" s="33" t="s">
        <v>8</v>
      </c>
      <c r="F4" s="33" t="s">
        <v>9</v>
      </c>
      <c r="G4" s="33" t="s">
        <v>8</v>
      </c>
      <c r="H4" s="33" t="s">
        <v>10</v>
      </c>
    </row>
    <row r="5" customFormat="1" ht="28" customHeight="1" spans="1:8">
      <c r="A5" s="34">
        <v>1</v>
      </c>
      <c r="B5" s="35" t="s">
        <v>11</v>
      </c>
      <c r="C5" s="34">
        <f>D5+F5</f>
        <v>203</v>
      </c>
      <c r="D5" s="35">
        <v>203</v>
      </c>
      <c r="E5" s="35">
        <v>40600</v>
      </c>
      <c r="F5" s="35">
        <v>0</v>
      </c>
      <c r="G5" s="35">
        <v>0</v>
      </c>
      <c r="H5" s="34"/>
    </row>
    <row r="6" customFormat="1" ht="28" customHeight="1" spans="1:8">
      <c r="A6" s="34">
        <v>2</v>
      </c>
      <c r="B6" s="36" t="s">
        <v>12</v>
      </c>
      <c r="C6" s="34">
        <f t="shared" ref="C5:C31" si="0">D6+F6</f>
        <v>146.17</v>
      </c>
      <c r="D6" s="34">
        <v>146.17</v>
      </c>
      <c r="E6" s="35">
        <v>29234</v>
      </c>
      <c r="F6" s="34">
        <v>0</v>
      </c>
      <c r="G6" s="35">
        <v>0</v>
      </c>
      <c r="H6" s="34"/>
    </row>
    <row r="7" s="27" customFormat="1" ht="28" customHeight="1" spans="1:8">
      <c r="A7" s="36">
        <v>3</v>
      </c>
      <c r="B7" s="35" t="s">
        <v>13</v>
      </c>
      <c r="C7" s="34">
        <f t="shared" si="0"/>
        <v>502.17</v>
      </c>
      <c r="D7" s="36">
        <v>238.17</v>
      </c>
      <c r="E7" s="35">
        <v>47634</v>
      </c>
      <c r="F7" s="35">
        <v>264</v>
      </c>
      <c r="G7" s="35">
        <v>66000</v>
      </c>
      <c r="H7" s="36"/>
    </row>
    <row r="8" customFormat="1" ht="28" customHeight="1" spans="1:8">
      <c r="A8" s="34">
        <v>4</v>
      </c>
      <c r="B8" s="37" t="s">
        <v>14</v>
      </c>
      <c r="C8" s="34">
        <f t="shared" si="0"/>
        <v>426.7</v>
      </c>
      <c r="D8" s="34">
        <v>426.7</v>
      </c>
      <c r="E8" s="35">
        <v>85340</v>
      </c>
      <c r="F8" s="34">
        <v>0</v>
      </c>
      <c r="G8" s="35">
        <v>0</v>
      </c>
      <c r="H8" s="34"/>
    </row>
    <row r="9" customFormat="1" ht="28" customHeight="1" spans="1:8">
      <c r="A9" s="34">
        <v>5</v>
      </c>
      <c r="B9" s="36" t="s">
        <v>15</v>
      </c>
      <c r="C9" s="34">
        <f t="shared" si="0"/>
        <v>306.4</v>
      </c>
      <c r="D9" s="35">
        <v>306.4</v>
      </c>
      <c r="E9" s="35">
        <v>61280</v>
      </c>
      <c r="F9" s="34">
        <v>0</v>
      </c>
      <c r="G9" s="35">
        <v>0</v>
      </c>
      <c r="H9" s="34"/>
    </row>
    <row r="10" customFormat="1" ht="28" customHeight="1" spans="1:8">
      <c r="A10" s="34">
        <v>6</v>
      </c>
      <c r="B10" s="36" t="s">
        <v>16</v>
      </c>
      <c r="C10" s="34">
        <f t="shared" si="0"/>
        <v>203.03</v>
      </c>
      <c r="D10" s="34">
        <v>203.03</v>
      </c>
      <c r="E10" s="35">
        <v>40606</v>
      </c>
      <c r="F10" s="34">
        <v>0</v>
      </c>
      <c r="G10" s="35">
        <v>0</v>
      </c>
      <c r="H10" s="34"/>
    </row>
    <row r="11" customFormat="1" ht="28" customHeight="1" spans="1:8">
      <c r="A11" s="34">
        <v>7</v>
      </c>
      <c r="B11" s="36" t="s">
        <v>17</v>
      </c>
      <c r="C11" s="34">
        <f t="shared" si="0"/>
        <v>103.66</v>
      </c>
      <c r="D11" s="34">
        <v>103.66</v>
      </c>
      <c r="E11" s="35">
        <v>20732</v>
      </c>
      <c r="F11" s="34">
        <v>0</v>
      </c>
      <c r="G11" s="35">
        <v>0</v>
      </c>
      <c r="H11" s="34"/>
    </row>
    <row r="12" customFormat="1" ht="28" customHeight="1" spans="1:8">
      <c r="A12" s="34">
        <v>8</v>
      </c>
      <c r="B12" s="35" t="s">
        <v>18</v>
      </c>
      <c r="C12" s="34">
        <f t="shared" si="0"/>
        <v>62.97</v>
      </c>
      <c r="D12" s="35">
        <v>62.97</v>
      </c>
      <c r="E12" s="35">
        <v>12594</v>
      </c>
      <c r="F12" s="34">
        <v>0</v>
      </c>
      <c r="G12" s="35">
        <v>0</v>
      </c>
      <c r="H12" s="34"/>
    </row>
    <row r="13" customFormat="1" ht="28" customHeight="1" spans="1:8">
      <c r="A13" s="34">
        <v>9</v>
      </c>
      <c r="B13" s="35" t="s">
        <v>19</v>
      </c>
      <c r="C13" s="34">
        <f t="shared" si="0"/>
        <v>167.2</v>
      </c>
      <c r="D13" s="35">
        <v>167.2</v>
      </c>
      <c r="E13" s="35">
        <v>33440</v>
      </c>
      <c r="F13" s="35">
        <v>0</v>
      </c>
      <c r="G13" s="35">
        <v>0</v>
      </c>
      <c r="H13" s="34"/>
    </row>
    <row r="14" customFormat="1" ht="28" customHeight="1" spans="1:8">
      <c r="A14" s="34">
        <v>10</v>
      </c>
      <c r="B14" s="36" t="s">
        <v>20</v>
      </c>
      <c r="C14" s="34">
        <f t="shared" si="0"/>
        <v>247.21</v>
      </c>
      <c r="D14" s="35">
        <v>247.21</v>
      </c>
      <c r="E14" s="35">
        <v>49442</v>
      </c>
      <c r="F14" s="34">
        <v>0</v>
      </c>
      <c r="G14" s="35">
        <v>0</v>
      </c>
      <c r="H14" s="34"/>
    </row>
    <row r="15" customFormat="1" ht="28" customHeight="1" spans="1:8">
      <c r="A15" s="34">
        <v>11</v>
      </c>
      <c r="B15" s="36" t="s">
        <v>21</v>
      </c>
      <c r="C15" s="34">
        <f t="shared" si="0"/>
        <v>869.3</v>
      </c>
      <c r="D15" s="34">
        <v>213.3</v>
      </c>
      <c r="E15" s="35">
        <v>42660</v>
      </c>
      <c r="F15" s="34">
        <v>656</v>
      </c>
      <c r="G15" s="35">
        <v>164000</v>
      </c>
      <c r="H15" s="34"/>
    </row>
    <row r="16" customFormat="1" ht="28" customHeight="1" spans="1:8">
      <c r="A16" s="34">
        <v>12</v>
      </c>
      <c r="B16" s="35" t="s">
        <v>22</v>
      </c>
      <c r="C16" s="34">
        <f t="shared" si="0"/>
        <v>313.9</v>
      </c>
      <c r="D16" s="35">
        <v>313.9</v>
      </c>
      <c r="E16" s="35">
        <v>62780</v>
      </c>
      <c r="F16" s="35">
        <v>0</v>
      </c>
      <c r="G16" s="35">
        <v>0</v>
      </c>
      <c r="H16" s="34"/>
    </row>
    <row r="17" customFormat="1" ht="28" customHeight="1" spans="1:8">
      <c r="A17" s="34">
        <v>13</v>
      </c>
      <c r="B17" s="36" t="s">
        <v>23</v>
      </c>
      <c r="C17" s="34">
        <f t="shared" si="0"/>
        <v>611</v>
      </c>
      <c r="D17" s="34">
        <v>611</v>
      </c>
      <c r="E17" s="35">
        <v>122200</v>
      </c>
      <c r="F17" s="34">
        <v>0</v>
      </c>
      <c r="G17" s="35">
        <v>0</v>
      </c>
      <c r="H17" s="34"/>
    </row>
    <row r="18" customFormat="1" ht="28" customHeight="1" spans="1:8">
      <c r="A18" s="34">
        <v>14</v>
      </c>
      <c r="B18" s="38" t="s">
        <v>24</v>
      </c>
      <c r="C18" s="34">
        <f t="shared" si="0"/>
        <v>225.2</v>
      </c>
      <c r="D18" s="34">
        <v>225.2</v>
      </c>
      <c r="E18" s="35">
        <v>45040</v>
      </c>
      <c r="F18" s="34">
        <v>0</v>
      </c>
      <c r="G18" s="35">
        <v>0</v>
      </c>
      <c r="H18" s="34"/>
    </row>
    <row r="19" customFormat="1" ht="28" customHeight="1" spans="1:8">
      <c r="A19" s="34">
        <v>15</v>
      </c>
      <c r="B19" s="39" t="s">
        <v>25</v>
      </c>
      <c r="C19" s="34">
        <f t="shared" si="0"/>
        <v>1029.37</v>
      </c>
      <c r="D19" s="34">
        <v>619.37</v>
      </c>
      <c r="E19" s="35">
        <v>123874</v>
      </c>
      <c r="F19" s="34">
        <v>410</v>
      </c>
      <c r="G19" s="35">
        <v>102500</v>
      </c>
      <c r="H19" s="34"/>
    </row>
    <row r="20" customFormat="1" ht="28" customHeight="1" spans="1:8">
      <c r="A20" s="34">
        <v>16</v>
      </c>
      <c r="B20" s="38" t="s">
        <v>26</v>
      </c>
      <c r="C20" s="34">
        <f t="shared" si="0"/>
        <v>393.73</v>
      </c>
      <c r="D20" s="34">
        <v>148.18</v>
      </c>
      <c r="E20" s="35">
        <v>29636</v>
      </c>
      <c r="F20" s="34">
        <v>245.55</v>
      </c>
      <c r="G20" s="35">
        <v>61387.5</v>
      </c>
      <c r="H20" s="34"/>
    </row>
    <row r="21" customFormat="1" ht="28" customHeight="1" spans="1:8">
      <c r="A21" s="34">
        <v>17</v>
      </c>
      <c r="B21" s="38" t="s">
        <v>27</v>
      </c>
      <c r="C21" s="34">
        <f t="shared" si="0"/>
        <v>594.3</v>
      </c>
      <c r="D21" s="34">
        <v>488.58</v>
      </c>
      <c r="E21" s="35">
        <v>97716</v>
      </c>
      <c r="F21" s="34">
        <v>105.72</v>
      </c>
      <c r="G21" s="35">
        <v>26430</v>
      </c>
      <c r="H21" s="34"/>
    </row>
    <row r="22" customFormat="1" ht="28" customHeight="1" spans="1:8">
      <c r="A22" s="34">
        <v>18</v>
      </c>
      <c r="B22" s="38" t="s">
        <v>28</v>
      </c>
      <c r="C22" s="34">
        <f t="shared" si="0"/>
        <v>230.8</v>
      </c>
      <c r="D22" s="34">
        <v>5.9</v>
      </c>
      <c r="E22" s="35">
        <v>1180</v>
      </c>
      <c r="F22" s="34">
        <v>224.9</v>
      </c>
      <c r="G22" s="35">
        <v>56225</v>
      </c>
      <c r="H22" s="34"/>
    </row>
    <row r="23" customFormat="1" ht="28" customHeight="1" spans="1:8">
      <c r="A23" s="34">
        <v>19</v>
      </c>
      <c r="B23" s="38" t="s">
        <v>29</v>
      </c>
      <c r="C23" s="34">
        <f t="shared" si="0"/>
        <v>389.86</v>
      </c>
      <c r="D23" s="34">
        <v>389.86</v>
      </c>
      <c r="E23" s="35">
        <v>77972</v>
      </c>
      <c r="F23" s="34">
        <v>0</v>
      </c>
      <c r="G23" s="35">
        <v>0</v>
      </c>
      <c r="H23" s="34"/>
    </row>
    <row r="24" customFormat="1" ht="28" customHeight="1" spans="1:8">
      <c r="A24" s="34">
        <v>20</v>
      </c>
      <c r="B24" s="38" t="s">
        <v>30</v>
      </c>
      <c r="C24" s="34">
        <f t="shared" si="0"/>
        <v>241.6</v>
      </c>
      <c r="D24" s="34">
        <v>241.6</v>
      </c>
      <c r="E24" s="35">
        <v>48320</v>
      </c>
      <c r="F24" s="34">
        <v>0</v>
      </c>
      <c r="G24" s="35">
        <v>0</v>
      </c>
      <c r="H24" s="34"/>
    </row>
    <row r="25" customFormat="1" ht="28" customHeight="1" spans="1:8">
      <c r="A25" s="34">
        <v>21</v>
      </c>
      <c r="B25" s="38" t="s">
        <v>31</v>
      </c>
      <c r="C25" s="34">
        <f t="shared" si="0"/>
        <v>23.09</v>
      </c>
      <c r="D25" s="34">
        <v>23.09</v>
      </c>
      <c r="E25" s="35">
        <v>4618</v>
      </c>
      <c r="F25" s="34">
        <v>0</v>
      </c>
      <c r="G25" s="35">
        <v>0</v>
      </c>
      <c r="H25" s="34"/>
    </row>
    <row r="26" customFormat="1" ht="28" customHeight="1" spans="1:8">
      <c r="A26" s="34">
        <v>22</v>
      </c>
      <c r="B26" s="38" t="s">
        <v>32</v>
      </c>
      <c r="C26" s="34">
        <f t="shared" si="0"/>
        <v>405.88</v>
      </c>
      <c r="D26" s="34">
        <v>405.88</v>
      </c>
      <c r="E26" s="35">
        <v>81176</v>
      </c>
      <c r="F26" s="34">
        <v>0</v>
      </c>
      <c r="G26" s="35">
        <v>0</v>
      </c>
      <c r="H26" s="34"/>
    </row>
    <row r="27" customFormat="1" ht="28" customHeight="1" spans="1:8">
      <c r="A27" s="34">
        <v>23</v>
      </c>
      <c r="B27" s="38" t="s">
        <v>33</v>
      </c>
      <c r="C27" s="34">
        <f t="shared" si="0"/>
        <v>258.7</v>
      </c>
      <c r="D27" s="34">
        <v>258.7</v>
      </c>
      <c r="E27" s="35">
        <v>51740</v>
      </c>
      <c r="F27" s="34">
        <v>0</v>
      </c>
      <c r="G27" s="35">
        <v>0</v>
      </c>
      <c r="H27" s="34"/>
    </row>
    <row r="28" customFormat="1" ht="28" customHeight="1" spans="1:8">
      <c r="A28" s="34">
        <v>24</v>
      </c>
      <c r="B28" s="38" t="s">
        <v>34</v>
      </c>
      <c r="C28" s="34">
        <f t="shared" si="0"/>
        <v>269.62</v>
      </c>
      <c r="D28" s="34">
        <v>269.62</v>
      </c>
      <c r="E28" s="35">
        <v>53924</v>
      </c>
      <c r="F28" s="34">
        <v>0</v>
      </c>
      <c r="G28" s="35">
        <v>0</v>
      </c>
      <c r="H28" s="34"/>
    </row>
    <row r="29" customFormat="1" ht="28" customHeight="1" spans="1:8">
      <c r="A29" s="34">
        <v>25</v>
      </c>
      <c r="B29" s="38" t="s">
        <v>35</v>
      </c>
      <c r="C29" s="34">
        <f t="shared" si="0"/>
        <v>734.66</v>
      </c>
      <c r="D29" s="34">
        <v>421.11</v>
      </c>
      <c r="E29" s="35">
        <v>84222</v>
      </c>
      <c r="F29" s="34">
        <v>313.55</v>
      </c>
      <c r="G29" s="35">
        <v>78387.5</v>
      </c>
      <c r="H29" s="34"/>
    </row>
    <row r="30" customFormat="1" ht="28" customHeight="1" spans="1:8">
      <c r="A30" s="34">
        <v>26</v>
      </c>
      <c r="B30" s="38" t="s">
        <v>36</v>
      </c>
      <c r="C30" s="34">
        <f t="shared" si="0"/>
        <v>185.35</v>
      </c>
      <c r="D30" s="34">
        <v>185.35</v>
      </c>
      <c r="E30" s="35">
        <v>37070</v>
      </c>
      <c r="F30" s="34">
        <v>0</v>
      </c>
      <c r="G30" s="35">
        <v>0</v>
      </c>
      <c r="H30" s="34"/>
    </row>
    <row r="31" customFormat="1" ht="27" customHeight="1" spans="1:8">
      <c r="A31" s="34" t="s">
        <v>37</v>
      </c>
      <c r="B31" s="34"/>
      <c r="C31" s="34">
        <f t="shared" si="0"/>
        <v>9144.87</v>
      </c>
      <c r="D31" s="34">
        <f>SUM(D5:D30)</f>
        <v>6925.15</v>
      </c>
      <c r="E31" s="34">
        <f>SUM(E5:E30)</f>
        <v>1385030</v>
      </c>
      <c r="F31" s="34">
        <f>SUM(F5:F30)</f>
        <v>2219.72</v>
      </c>
      <c r="G31" s="34">
        <f>SUM(G5:G30)</f>
        <v>554930</v>
      </c>
      <c r="H31" s="34"/>
    </row>
    <row r="32" ht="25" customHeight="1"/>
    <row r="33" ht="25" customHeight="1"/>
    <row r="34" ht="25" customHeight="1"/>
    <row r="35" ht="25" customHeight="1"/>
    <row r="36" ht="25" customHeight="1"/>
  </sheetData>
  <mergeCells count="5">
    <mergeCell ref="A1:H1"/>
    <mergeCell ref="A2:H2"/>
    <mergeCell ref="A3:B3"/>
    <mergeCell ref="F3:H3"/>
    <mergeCell ref="A31:B31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H129"/>
  <sheetViews>
    <sheetView tabSelected="1" workbookViewId="0">
      <selection activeCell="H10" sqref="H10"/>
    </sheetView>
  </sheetViews>
  <sheetFormatPr defaultColWidth="9" defaultRowHeight="13.5" customHeight="1" outlineLevelCol="7"/>
  <cols>
    <col min="1" max="1" width="5.25" style="4" customWidth="1"/>
    <col min="2" max="2" width="10.375" style="5" customWidth="1"/>
    <col min="3" max="3" width="9.25" style="4" customWidth="1"/>
    <col min="4" max="4" width="18.25" style="4" customWidth="1"/>
    <col min="5" max="5" width="21" style="4" customWidth="1"/>
    <col min="6" max="6" width="10.125" style="4" customWidth="1"/>
    <col min="7" max="7" width="9.5" style="4" customWidth="1"/>
    <col min="8" max="8" width="9.125" style="4" customWidth="1"/>
    <col min="9" max="16382" width="9" style="6"/>
    <col min="16384" max="16384" width="9" style="6"/>
  </cols>
  <sheetData>
    <row r="1" ht="42" customHeight="1" spans="1:8">
      <c r="A1" s="7" t="s">
        <v>38</v>
      </c>
      <c r="B1" s="8"/>
      <c r="C1" s="7"/>
      <c r="D1" s="7"/>
      <c r="E1" s="7"/>
      <c r="F1" s="7"/>
      <c r="G1" s="7"/>
      <c r="H1" s="7"/>
    </row>
    <row r="2" ht="33" customHeight="1" spans="1:8">
      <c r="A2" s="9" t="s">
        <v>4</v>
      </c>
      <c r="B2" s="9" t="s">
        <v>39</v>
      </c>
      <c r="C2" s="10" t="s">
        <v>40</v>
      </c>
      <c r="D2" s="10" t="s">
        <v>41</v>
      </c>
      <c r="E2" s="10" t="s">
        <v>42</v>
      </c>
      <c r="F2" s="9" t="s">
        <v>43</v>
      </c>
      <c r="G2" s="9" t="s">
        <v>8</v>
      </c>
      <c r="H2" s="10" t="s">
        <v>10</v>
      </c>
    </row>
    <row r="3" s="1" customFormat="1" ht="34" customHeight="1" spans="1:8">
      <c r="A3" s="11">
        <v>1</v>
      </c>
      <c r="B3" s="12" t="s">
        <v>44</v>
      </c>
      <c r="C3" s="12" t="s">
        <v>45</v>
      </c>
      <c r="D3" s="11" t="s">
        <v>46</v>
      </c>
      <c r="E3" s="13" t="s">
        <v>47</v>
      </c>
      <c r="F3" s="14">
        <v>1</v>
      </c>
      <c r="G3" s="15">
        <v>200</v>
      </c>
      <c r="H3" s="11"/>
    </row>
    <row r="4" s="2" customFormat="1" ht="34" customHeight="1" spans="1:8">
      <c r="A4" s="11">
        <v>2</v>
      </c>
      <c r="B4" s="12" t="s">
        <v>44</v>
      </c>
      <c r="C4" s="12" t="s">
        <v>48</v>
      </c>
      <c r="D4" s="11" t="s">
        <v>49</v>
      </c>
      <c r="E4" s="13" t="s">
        <v>47</v>
      </c>
      <c r="F4" s="12">
        <v>1.7</v>
      </c>
      <c r="G4" s="15">
        <v>340</v>
      </c>
      <c r="H4" s="11"/>
    </row>
    <row r="5" s="2" customFormat="1" ht="34" customHeight="1" spans="1:8">
      <c r="A5" s="11">
        <v>3</v>
      </c>
      <c r="B5" s="12" t="s">
        <v>44</v>
      </c>
      <c r="C5" s="12" t="s">
        <v>50</v>
      </c>
      <c r="D5" s="11" t="s">
        <v>51</v>
      </c>
      <c r="E5" s="13" t="s">
        <v>47</v>
      </c>
      <c r="F5" s="14">
        <v>1.7</v>
      </c>
      <c r="G5" s="15">
        <v>340</v>
      </c>
      <c r="H5" s="11"/>
    </row>
    <row r="6" s="2" customFormat="1" ht="34" customHeight="1" spans="1:8">
      <c r="A6" s="11">
        <v>4</v>
      </c>
      <c r="B6" s="12" t="s">
        <v>44</v>
      </c>
      <c r="C6" s="12" t="s">
        <v>52</v>
      </c>
      <c r="D6" s="11" t="s">
        <v>53</v>
      </c>
      <c r="E6" s="13" t="s">
        <v>47</v>
      </c>
      <c r="F6" s="14">
        <v>1.2</v>
      </c>
      <c r="G6" s="15">
        <v>240</v>
      </c>
      <c r="H6" s="11"/>
    </row>
    <row r="7" s="2" customFormat="1" ht="34" customHeight="1" spans="1:8">
      <c r="A7" s="11">
        <v>5</v>
      </c>
      <c r="B7" s="16" t="s">
        <v>44</v>
      </c>
      <c r="C7" s="16" t="s">
        <v>54</v>
      </c>
      <c r="D7" s="11" t="s">
        <v>55</v>
      </c>
      <c r="E7" s="13" t="s">
        <v>47</v>
      </c>
      <c r="F7" s="16">
        <v>3.8</v>
      </c>
      <c r="G7" s="15">
        <v>760</v>
      </c>
      <c r="H7" s="11"/>
    </row>
    <row r="8" s="2" customFormat="1" ht="34" customHeight="1" spans="1:8">
      <c r="A8" s="11">
        <v>6</v>
      </c>
      <c r="B8" s="12" t="s">
        <v>44</v>
      </c>
      <c r="C8" s="12" t="s">
        <v>56</v>
      </c>
      <c r="D8" s="11" t="s">
        <v>57</v>
      </c>
      <c r="E8" s="13" t="s">
        <v>47</v>
      </c>
      <c r="F8" s="12">
        <v>1.7</v>
      </c>
      <c r="G8" s="15">
        <v>340</v>
      </c>
      <c r="H8" s="11"/>
    </row>
    <row r="9" s="2" customFormat="1" ht="34" customHeight="1" spans="1:8">
      <c r="A9" s="11">
        <v>7</v>
      </c>
      <c r="B9" s="12" t="s">
        <v>44</v>
      </c>
      <c r="C9" s="12" t="s">
        <v>58</v>
      </c>
      <c r="D9" s="11" t="s">
        <v>55</v>
      </c>
      <c r="E9" s="13" t="s">
        <v>47</v>
      </c>
      <c r="F9" s="12">
        <v>2.5</v>
      </c>
      <c r="G9" s="15">
        <v>500</v>
      </c>
      <c r="H9" s="11"/>
    </row>
    <row r="10" s="2" customFormat="1" ht="34" customHeight="1" spans="1:8">
      <c r="A10" s="11">
        <v>8</v>
      </c>
      <c r="B10" s="12" t="s">
        <v>44</v>
      </c>
      <c r="C10" s="12" t="s">
        <v>59</v>
      </c>
      <c r="D10" s="11" t="s">
        <v>60</v>
      </c>
      <c r="E10" s="13" t="s">
        <v>47</v>
      </c>
      <c r="F10" s="14">
        <v>0.7</v>
      </c>
      <c r="G10" s="15">
        <v>140</v>
      </c>
      <c r="H10" s="11"/>
    </row>
    <row r="11" s="2" customFormat="1" ht="34" customHeight="1" spans="1:8">
      <c r="A11" s="11">
        <v>9</v>
      </c>
      <c r="B11" s="12" t="s">
        <v>44</v>
      </c>
      <c r="C11" s="12" t="s">
        <v>61</v>
      </c>
      <c r="D11" s="11" t="s">
        <v>62</v>
      </c>
      <c r="E11" s="13" t="s">
        <v>47</v>
      </c>
      <c r="F11" s="14">
        <v>1.3</v>
      </c>
      <c r="G11" s="15">
        <v>260</v>
      </c>
      <c r="H11" s="11"/>
    </row>
    <row r="12" s="2" customFormat="1" ht="34" customHeight="1" spans="1:8">
      <c r="A12" s="11">
        <v>10</v>
      </c>
      <c r="B12" s="12" t="s">
        <v>44</v>
      </c>
      <c r="C12" s="12" t="s">
        <v>63</v>
      </c>
      <c r="D12" s="11" t="s">
        <v>64</v>
      </c>
      <c r="E12" s="13" t="s">
        <v>47</v>
      </c>
      <c r="F12" s="14">
        <v>1.5</v>
      </c>
      <c r="G12" s="15">
        <v>300</v>
      </c>
      <c r="H12" s="11"/>
    </row>
    <row r="13" s="2" customFormat="1" ht="34" customHeight="1" spans="1:8">
      <c r="A13" s="11">
        <v>11</v>
      </c>
      <c r="B13" s="16" t="s">
        <v>44</v>
      </c>
      <c r="C13" s="16" t="s">
        <v>65</v>
      </c>
      <c r="D13" s="11" t="s">
        <v>66</v>
      </c>
      <c r="E13" s="13" t="s">
        <v>47</v>
      </c>
      <c r="F13" s="16">
        <v>2.6</v>
      </c>
      <c r="G13" s="15">
        <v>520</v>
      </c>
      <c r="H13" s="11"/>
    </row>
    <row r="14" s="2" customFormat="1" ht="34" customHeight="1" spans="1:8">
      <c r="A14" s="11">
        <v>12</v>
      </c>
      <c r="B14" s="12" t="s">
        <v>44</v>
      </c>
      <c r="C14" s="12" t="s">
        <v>67</v>
      </c>
      <c r="D14" s="11" t="s">
        <v>68</v>
      </c>
      <c r="E14" s="13" t="s">
        <v>47</v>
      </c>
      <c r="F14" s="14">
        <v>1.3</v>
      </c>
      <c r="G14" s="15">
        <v>260</v>
      </c>
      <c r="H14" s="11"/>
    </row>
    <row r="15" s="2" customFormat="1" ht="34" customHeight="1" spans="1:8">
      <c r="A15" s="11">
        <v>13</v>
      </c>
      <c r="B15" s="12" t="s">
        <v>44</v>
      </c>
      <c r="C15" s="12" t="s">
        <v>69</v>
      </c>
      <c r="D15" s="11" t="s">
        <v>64</v>
      </c>
      <c r="E15" s="13" t="s">
        <v>47</v>
      </c>
      <c r="F15" s="14">
        <v>1.1</v>
      </c>
      <c r="G15" s="15">
        <v>220</v>
      </c>
      <c r="H15" s="11"/>
    </row>
    <row r="16" s="2" customFormat="1" ht="34" customHeight="1" spans="1:8">
      <c r="A16" s="11">
        <v>14</v>
      </c>
      <c r="B16" s="12" t="s">
        <v>44</v>
      </c>
      <c r="C16" s="12" t="s">
        <v>70</v>
      </c>
      <c r="D16" s="11" t="s">
        <v>51</v>
      </c>
      <c r="E16" s="13" t="s">
        <v>47</v>
      </c>
      <c r="F16" s="14">
        <v>1.3</v>
      </c>
      <c r="G16" s="15">
        <v>260</v>
      </c>
      <c r="H16" s="11"/>
    </row>
    <row r="17" s="2" customFormat="1" ht="34" customHeight="1" spans="1:8">
      <c r="A17" s="11">
        <v>15</v>
      </c>
      <c r="B17" s="12" t="s">
        <v>44</v>
      </c>
      <c r="C17" s="12" t="s">
        <v>71</v>
      </c>
      <c r="D17" s="11" t="s">
        <v>46</v>
      </c>
      <c r="E17" s="13" t="s">
        <v>47</v>
      </c>
      <c r="F17" s="14">
        <v>1.9</v>
      </c>
      <c r="G17" s="15">
        <v>380</v>
      </c>
      <c r="H17" s="11"/>
    </row>
    <row r="18" s="2" customFormat="1" ht="34" customHeight="1" spans="1:8">
      <c r="A18" s="11">
        <v>16</v>
      </c>
      <c r="B18" s="12" t="s">
        <v>44</v>
      </c>
      <c r="C18" s="12" t="s">
        <v>72</v>
      </c>
      <c r="D18" s="11" t="s">
        <v>55</v>
      </c>
      <c r="E18" s="13" t="s">
        <v>47</v>
      </c>
      <c r="F18" s="14">
        <v>1</v>
      </c>
      <c r="G18" s="15">
        <v>200</v>
      </c>
      <c r="H18" s="11"/>
    </row>
    <row r="19" s="2" customFormat="1" ht="34" customHeight="1" spans="1:8">
      <c r="A19" s="11">
        <v>17</v>
      </c>
      <c r="B19" s="12" t="s">
        <v>44</v>
      </c>
      <c r="C19" s="12" t="s">
        <v>73</v>
      </c>
      <c r="D19" s="11" t="s">
        <v>74</v>
      </c>
      <c r="E19" s="13" t="s">
        <v>47</v>
      </c>
      <c r="F19" s="14">
        <v>1.1</v>
      </c>
      <c r="G19" s="15">
        <v>220</v>
      </c>
      <c r="H19" s="11"/>
    </row>
    <row r="20" s="2" customFormat="1" ht="34" customHeight="1" spans="1:8">
      <c r="A20" s="11">
        <v>18</v>
      </c>
      <c r="B20" s="12" t="s">
        <v>44</v>
      </c>
      <c r="C20" s="12" t="s">
        <v>75</v>
      </c>
      <c r="D20" s="11" t="s">
        <v>68</v>
      </c>
      <c r="E20" s="13" t="s">
        <v>47</v>
      </c>
      <c r="F20" s="14">
        <v>1.4</v>
      </c>
      <c r="G20" s="15">
        <v>280</v>
      </c>
      <c r="H20" s="11"/>
    </row>
    <row r="21" s="2" customFormat="1" ht="34" customHeight="1" spans="1:8">
      <c r="A21" s="11">
        <v>19</v>
      </c>
      <c r="B21" s="12" t="s">
        <v>44</v>
      </c>
      <c r="C21" s="17" t="s">
        <v>76</v>
      </c>
      <c r="D21" s="11" t="s">
        <v>77</v>
      </c>
      <c r="E21" s="13" t="s">
        <v>47</v>
      </c>
      <c r="F21" s="14">
        <v>0.9</v>
      </c>
      <c r="G21" s="15">
        <v>180</v>
      </c>
      <c r="H21" s="11"/>
    </row>
    <row r="22" s="2" customFormat="1" ht="34" customHeight="1" spans="1:8">
      <c r="A22" s="11">
        <v>20</v>
      </c>
      <c r="B22" s="12" t="s">
        <v>44</v>
      </c>
      <c r="C22" s="12" t="s">
        <v>78</v>
      </c>
      <c r="D22" s="11" t="s">
        <v>79</v>
      </c>
      <c r="E22" s="13" t="s">
        <v>47</v>
      </c>
      <c r="F22" s="14">
        <v>1.2</v>
      </c>
      <c r="G22" s="15">
        <v>240</v>
      </c>
      <c r="H22" s="11"/>
    </row>
    <row r="23" s="2" customFormat="1" ht="34" customHeight="1" spans="1:8">
      <c r="A23" s="11">
        <v>21</v>
      </c>
      <c r="B23" s="12" t="s">
        <v>44</v>
      </c>
      <c r="C23" s="12" t="s">
        <v>80</v>
      </c>
      <c r="D23" s="11" t="s">
        <v>79</v>
      </c>
      <c r="E23" s="13" t="s">
        <v>47</v>
      </c>
      <c r="F23" s="14">
        <v>1.5</v>
      </c>
      <c r="G23" s="15">
        <v>300</v>
      </c>
      <c r="H23" s="11"/>
    </row>
    <row r="24" s="2" customFormat="1" ht="34" customHeight="1" spans="1:8">
      <c r="A24" s="11">
        <v>22</v>
      </c>
      <c r="B24" s="12" t="s">
        <v>44</v>
      </c>
      <c r="C24" s="12" t="s">
        <v>81</v>
      </c>
      <c r="D24" s="11" t="s">
        <v>68</v>
      </c>
      <c r="E24" s="13" t="s">
        <v>47</v>
      </c>
      <c r="F24" s="14">
        <v>0.7</v>
      </c>
      <c r="G24" s="15">
        <v>140</v>
      </c>
      <c r="H24" s="11"/>
    </row>
    <row r="25" s="2" customFormat="1" ht="34" customHeight="1" spans="1:8">
      <c r="A25" s="11">
        <v>23</v>
      </c>
      <c r="B25" s="12" t="s">
        <v>44</v>
      </c>
      <c r="C25" s="12" t="s">
        <v>82</v>
      </c>
      <c r="D25" s="11" t="s">
        <v>57</v>
      </c>
      <c r="E25" s="13" t="s">
        <v>47</v>
      </c>
      <c r="F25" s="14">
        <v>1.1</v>
      </c>
      <c r="G25" s="15">
        <v>220</v>
      </c>
      <c r="H25" s="11"/>
    </row>
    <row r="26" s="2" customFormat="1" ht="34" customHeight="1" spans="1:8">
      <c r="A26" s="11">
        <v>24</v>
      </c>
      <c r="B26" s="12" t="s">
        <v>83</v>
      </c>
      <c r="C26" s="18" t="s">
        <v>84</v>
      </c>
      <c r="D26" s="11" t="s">
        <v>85</v>
      </c>
      <c r="E26" s="13" t="s">
        <v>47</v>
      </c>
      <c r="F26" s="12">
        <v>3</v>
      </c>
      <c r="G26" s="15">
        <v>600</v>
      </c>
      <c r="H26" s="11"/>
    </row>
    <row r="27" s="2" customFormat="1" ht="34" customHeight="1" spans="1:8">
      <c r="A27" s="11">
        <v>25</v>
      </c>
      <c r="B27" s="12" t="s">
        <v>83</v>
      </c>
      <c r="C27" s="18" t="s">
        <v>86</v>
      </c>
      <c r="D27" s="11" t="s">
        <v>79</v>
      </c>
      <c r="E27" s="13" t="s">
        <v>47</v>
      </c>
      <c r="F27" s="12">
        <v>1.6</v>
      </c>
      <c r="G27" s="15">
        <v>320</v>
      </c>
      <c r="H27" s="11"/>
    </row>
    <row r="28" s="2" customFormat="1" ht="34" customHeight="1" spans="1:8">
      <c r="A28" s="11">
        <v>26</v>
      </c>
      <c r="B28" s="12" t="s">
        <v>83</v>
      </c>
      <c r="C28" s="19" t="s">
        <v>87</v>
      </c>
      <c r="D28" s="11" t="s">
        <v>51</v>
      </c>
      <c r="E28" s="13" t="s">
        <v>47</v>
      </c>
      <c r="F28" s="12">
        <v>2</v>
      </c>
      <c r="G28" s="15">
        <v>400</v>
      </c>
      <c r="H28" s="11"/>
    </row>
    <row r="29" s="2" customFormat="1" ht="34" customHeight="1" spans="1:8">
      <c r="A29" s="11">
        <v>27</v>
      </c>
      <c r="B29" s="12" t="s">
        <v>83</v>
      </c>
      <c r="C29" s="19" t="s">
        <v>88</v>
      </c>
      <c r="D29" s="11" t="s">
        <v>68</v>
      </c>
      <c r="E29" s="13" t="s">
        <v>47</v>
      </c>
      <c r="F29" s="12">
        <v>1.7</v>
      </c>
      <c r="G29" s="15">
        <v>340</v>
      </c>
      <c r="H29" s="11"/>
    </row>
    <row r="30" s="2" customFormat="1" ht="34" customHeight="1" spans="1:8">
      <c r="A30" s="11">
        <v>28</v>
      </c>
      <c r="B30" s="12" t="s">
        <v>83</v>
      </c>
      <c r="C30" s="19" t="s">
        <v>89</v>
      </c>
      <c r="D30" s="11" t="s">
        <v>55</v>
      </c>
      <c r="E30" s="13" t="s">
        <v>47</v>
      </c>
      <c r="F30" s="14">
        <v>2</v>
      </c>
      <c r="G30" s="15">
        <v>400</v>
      </c>
      <c r="H30" s="11"/>
    </row>
    <row r="31" s="2" customFormat="1" ht="34" customHeight="1" spans="1:8">
      <c r="A31" s="11">
        <v>29</v>
      </c>
      <c r="B31" s="12" t="s">
        <v>83</v>
      </c>
      <c r="C31" s="19" t="s">
        <v>90</v>
      </c>
      <c r="D31" s="11" t="s">
        <v>74</v>
      </c>
      <c r="E31" s="13" t="s">
        <v>47</v>
      </c>
      <c r="F31" s="14">
        <v>2</v>
      </c>
      <c r="G31" s="15">
        <v>400</v>
      </c>
      <c r="H31" s="11"/>
    </row>
    <row r="32" s="2" customFormat="1" ht="34" customHeight="1" spans="1:8">
      <c r="A32" s="11">
        <v>30</v>
      </c>
      <c r="B32" s="12" t="s">
        <v>83</v>
      </c>
      <c r="C32" s="19" t="s">
        <v>91</v>
      </c>
      <c r="D32" s="11" t="s">
        <v>85</v>
      </c>
      <c r="E32" s="13" t="s">
        <v>47</v>
      </c>
      <c r="F32" s="14">
        <v>0.8</v>
      </c>
      <c r="G32" s="15">
        <v>160</v>
      </c>
      <c r="H32" s="11"/>
    </row>
    <row r="33" s="2" customFormat="1" ht="34" customHeight="1" spans="1:8">
      <c r="A33" s="11">
        <v>31</v>
      </c>
      <c r="B33" s="12" t="s">
        <v>83</v>
      </c>
      <c r="C33" s="19" t="s">
        <v>92</v>
      </c>
      <c r="D33" s="11" t="s">
        <v>49</v>
      </c>
      <c r="E33" s="13" t="s">
        <v>47</v>
      </c>
      <c r="F33" s="12">
        <v>1.8</v>
      </c>
      <c r="G33" s="15">
        <v>360</v>
      </c>
      <c r="H33" s="11"/>
    </row>
    <row r="34" s="2" customFormat="1" ht="34" customHeight="1" spans="1:8">
      <c r="A34" s="11">
        <v>32</v>
      </c>
      <c r="B34" s="12" t="s">
        <v>83</v>
      </c>
      <c r="C34" s="19" t="s">
        <v>93</v>
      </c>
      <c r="D34" s="11" t="s">
        <v>64</v>
      </c>
      <c r="E34" s="13" t="s">
        <v>47</v>
      </c>
      <c r="F34" s="12">
        <v>2.6</v>
      </c>
      <c r="G34" s="15">
        <v>520</v>
      </c>
      <c r="H34" s="11"/>
    </row>
    <row r="35" s="2" customFormat="1" ht="34" customHeight="1" spans="1:8">
      <c r="A35" s="11">
        <v>33</v>
      </c>
      <c r="B35" s="12" t="s">
        <v>83</v>
      </c>
      <c r="C35" s="19" t="s">
        <v>94</v>
      </c>
      <c r="D35" s="11" t="s">
        <v>74</v>
      </c>
      <c r="E35" s="13" t="s">
        <v>47</v>
      </c>
      <c r="F35" s="14">
        <v>0.9</v>
      </c>
      <c r="G35" s="15">
        <v>180</v>
      </c>
      <c r="H35" s="11"/>
    </row>
    <row r="36" s="2" customFormat="1" ht="34" customHeight="1" spans="1:8">
      <c r="A36" s="11">
        <v>34</v>
      </c>
      <c r="B36" s="12" t="s">
        <v>83</v>
      </c>
      <c r="C36" s="19" t="s">
        <v>95</v>
      </c>
      <c r="D36" s="11" t="s">
        <v>55</v>
      </c>
      <c r="E36" s="13" t="s">
        <v>47</v>
      </c>
      <c r="F36" s="14">
        <v>1.7</v>
      </c>
      <c r="G36" s="15">
        <v>340</v>
      </c>
      <c r="H36" s="11"/>
    </row>
    <row r="37" s="2" customFormat="1" ht="34" customHeight="1" spans="1:8">
      <c r="A37" s="11">
        <v>35</v>
      </c>
      <c r="B37" s="12" t="s">
        <v>83</v>
      </c>
      <c r="C37" s="19" t="s">
        <v>96</v>
      </c>
      <c r="D37" s="11" t="s">
        <v>64</v>
      </c>
      <c r="E37" s="13" t="s">
        <v>47</v>
      </c>
      <c r="F37" s="12">
        <v>7.3</v>
      </c>
      <c r="G37" s="15">
        <v>1460</v>
      </c>
      <c r="H37" s="11"/>
    </row>
    <row r="38" s="2" customFormat="1" ht="34" customHeight="1" spans="1:8">
      <c r="A38" s="11">
        <v>36</v>
      </c>
      <c r="B38" s="12" t="s">
        <v>83</v>
      </c>
      <c r="C38" s="19" t="s">
        <v>97</v>
      </c>
      <c r="D38" s="11" t="s">
        <v>98</v>
      </c>
      <c r="E38" s="13" t="s">
        <v>47</v>
      </c>
      <c r="F38" s="12">
        <v>1.1</v>
      </c>
      <c r="G38" s="15">
        <v>220</v>
      </c>
      <c r="H38" s="11"/>
    </row>
    <row r="39" s="2" customFormat="1" ht="34" customHeight="1" spans="1:8">
      <c r="A39" s="11">
        <v>37</v>
      </c>
      <c r="B39" s="12" t="s">
        <v>83</v>
      </c>
      <c r="C39" s="19" t="s">
        <v>99</v>
      </c>
      <c r="D39" s="11" t="s">
        <v>79</v>
      </c>
      <c r="E39" s="13" t="s">
        <v>100</v>
      </c>
      <c r="F39" s="12">
        <v>2.6</v>
      </c>
      <c r="G39" s="15">
        <v>520</v>
      </c>
      <c r="H39" s="11"/>
    </row>
    <row r="40" s="2" customFormat="1" ht="34" customHeight="1" spans="1:8">
      <c r="A40" s="11">
        <v>38</v>
      </c>
      <c r="B40" s="12" t="s">
        <v>83</v>
      </c>
      <c r="C40" s="20" t="s">
        <v>101</v>
      </c>
      <c r="D40" s="11" t="s">
        <v>66</v>
      </c>
      <c r="E40" s="13" t="s">
        <v>47</v>
      </c>
      <c r="F40" s="14">
        <v>1.5</v>
      </c>
      <c r="G40" s="15">
        <v>300</v>
      </c>
      <c r="H40" s="11"/>
    </row>
    <row r="41" s="2" customFormat="1" ht="34" customHeight="1" spans="1:8">
      <c r="A41" s="11">
        <v>39</v>
      </c>
      <c r="B41" s="12" t="s">
        <v>83</v>
      </c>
      <c r="C41" s="19" t="s">
        <v>102</v>
      </c>
      <c r="D41" s="11" t="s">
        <v>66</v>
      </c>
      <c r="E41" s="13" t="s">
        <v>47</v>
      </c>
      <c r="F41" s="12">
        <v>1.1</v>
      </c>
      <c r="G41" s="15">
        <v>220</v>
      </c>
      <c r="H41" s="11"/>
    </row>
    <row r="42" s="2" customFormat="1" ht="34" customHeight="1" spans="1:8">
      <c r="A42" s="11">
        <v>40</v>
      </c>
      <c r="B42" s="12" t="s">
        <v>83</v>
      </c>
      <c r="C42" s="19" t="s">
        <v>103</v>
      </c>
      <c r="D42" s="11" t="s">
        <v>49</v>
      </c>
      <c r="E42" s="13" t="s">
        <v>47</v>
      </c>
      <c r="F42" s="14">
        <v>2.8</v>
      </c>
      <c r="G42" s="15">
        <v>560</v>
      </c>
      <c r="H42" s="11"/>
    </row>
    <row r="43" s="2" customFormat="1" ht="34" customHeight="1" spans="1:8">
      <c r="A43" s="11">
        <v>41</v>
      </c>
      <c r="B43" s="12" t="s">
        <v>83</v>
      </c>
      <c r="C43" s="19" t="s">
        <v>104</v>
      </c>
      <c r="D43" s="11" t="s">
        <v>74</v>
      </c>
      <c r="E43" s="13" t="s">
        <v>47</v>
      </c>
      <c r="F43" s="14">
        <v>1.7</v>
      </c>
      <c r="G43" s="15">
        <v>340</v>
      </c>
      <c r="H43" s="11"/>
    </row>
    <row r="44" s="2" customFormat="1" ht="34" customHeight="1" spans="1:8">
      <c r="A44" s="11">
        <v>42</v>
      </c>
      <c r="B44" s="12" t="s">
        <v>83</v>
      </c>
      <c r="C44" s="19" t="s">
        <v>105</v>
      </c>
      <c r="D44" s="11" t="s">
        <v>106</v>
      </c>
      <c r="E44" s="13" t="s">
        <v>47</v>
      </c>
      <c r="F44" s="12">
        <v>2.2</v>
      </c>
      <c r="G44" s="15">
        <v>440</v>
      </c>
      <c r="H44" s="11"/>
    </row>
    <row r="45" s="2" customFormat="1" ht="34" customHeight="1" spans="1:8">
      <c r="A45" s="11">
        <v>43</v>
      </c>
      <c r="B45" s="12" t="s">
        <v>83</v>
      </c>
      <c r="C45" s="19" t="s">
        <v>107</v>
      </c>
      <c r="D45" s="11" t="s">
        <v>85</v>
      </c>
      <c r="E45" s="13" t="s">
        <v>47</v>
      </c>
      <c r="F45" s="12">
        <v>3.1</v>
      </c>
      <c r="G45" s="15">
        <v>620</v>
      </c>
      <c r="H45" s="11"/>
    </row>
    <row r="46" s="2" customFormat="1" ht="34" customHeight="1" spans="1:8">
      <c r="A46" s="11">
        <v>44</v>
      </c>
      <c r="B46" s="12" t="s">
        <v>83</v>
      </c>
      <c r="C46" s="19" t="s">
        <v>108</v>
      </c>
      <c r="D46" s="11" t="s">
        <v>74</v>
      </c>
      <c r="E46" s="13" t="s">
        <v>47</v>
      </c>
      <c r="F46" s="12">
        <v>8</v>
      </c>
      <c r="G46" s="15">
        <v>1600</v>
      </c>
      <c r="H46" s="11"/>
    </row>
    <row r="47" s="2" customFormat="1" ht="34" customHeight="1" spans="1:8">
      <c r="A47" s="11">
        <v>45</v>
      </c>
      <c r="B47" s="12" t="s">
        <v>83</v>
      </c>
      <c r="C47" s="19" t="s">
        <v>109</v>
      </c>
      <c r="D47" s="11" t="s">
        <v>110</v>
      </c>
      <c r="E47" s="13" t="s">
        <v>47</v>
      </c>
      <c r="F47" s="12">
        <v>0.8</v>
      </c>
      <c r="G47" s="15">
        <v>160</v>
      </c>
      <c r="H47" s="11"/>
    </row>
    <row r="48" s="2" customFormat="1" ht="34" customHeight="1" spans="1:8">
      <c r="A48" s="11">
        <v>46</v>
      </c>
      <c r="B48" s="12" t="s">
        <v>83</v>
      </c>
      <c r="C48" s="19" t="s">
        <v>111</v>
      </c>
      <c r="D48" s="11" t="s">
        <v>64</v>
      </c>
      <c r="E48" s="13" t="s">
        <v>47</v>
      </c>
      <c r="F48" s="12">
        <v>1.1</v>
      </c>
      <c r="G48" s="15">
        <v>220</v>
      </c>
      <c r="H48" s="11"/>
    </row>
    <row r="49" s="2" customFormat="1" ht="34" customHeight="1" spans="1:8">
      <c r="A49" s="11">
        <v>47</v>
      </c>
      <c r="B49" s="12" t="s">
        <v>112</v>
      </c>
      <c r="C49" s="12" t="s">
        <v>113</v>
      </c>
      <c r="D49" s="11" t="s">
        <v>79</v>
      </c>
      <c r="E49" s="13" t="s">
        <v>47</v>
      </c>
      <c r="F49" s="14">
        <v>1.1</v>
      </c>
      <c r="G49" s="15">
        <v>220</v>
      </c>
      <c r="H49" s="11"/>
    </row>
    <row r="50" s="2" customFormat="1" ht="34" customHeight="1" spans="1:8">
      <c r="A50" s="11">
        <v>48</v>
      </c>
      <c r="B50" s="12" t="s">
        <v>112</v>
      </c>
      <c r="C50" s="12" t="s">
        <v>114</v>
      </c>
      <c r="D50" s="11" t="s">
        <v>115</v>
      </c>
      <c r="E50" s="13" t="s">
        <v>47</v>
      </c>
      <c r="F50" s="14">
        <v>3</v>
      </c>
      <c r="G50" s="15">
        <v>600</v>
      </c>
      <c r="H50" s="11"/>
    </row>
    <row r="51" s="2" customFormat="1" ht="34" customHeight="1" spans="1:8">
      <c r="A51" s="11">
        <v>49</v>
      </c>
      <c r="B51" s="12" t="s">
        <v>112</v>
      </c>
      <c r="C51" s="12" t="s">
        <v>116</v>
      </c>
      <c r="D51" s="11" t="s">
        <v>117</v>
      </c>
      <c r="E51" s="13" t="s">
        <v>47</v>
      </c>
      <c r="F51" s="14">
        <v>4.9</v>
      </c>
      <c r="G51" s="15">
        <v>980</v>
      </c>
      <c r="H51" s="11"/>
    </row>
    <row r="52" s="2" customFormat="1" ht="34" customHeight="1" spans="1:8">
      <c r="A52" s="11">
        <v>50</v>
      </c>
      <c r="B52" s="12" t="s">
        <v>112</v>
      </c>
      <c r="C52" s="12" t="s">
        <v>118</v>
      </c>
      <c r="D52" s="11" t="s">
        <v>119</v>
      </c>
      <c r="E52" s="13" t="s">
        <v>47</v>
      </c>
      <c r="F52" s="14">
        <v>1.1</v>
      </c>
      <c r="G52" s="15">
        <v>220</v>
      </c>
      <c r="H52" s="11"/>
    </row>
    <row r="53" s="2" customFormat="1" ht="34" customHeight="1" spans="1:8">
      <c r="A53" s="11">
        <v>51</v>
      </c>
      <c r="B53" s="12" t="s">
        <v>112</v>
      </c>
      <c r="C53" s="12" t="s">
        <v>120</v>
      </c>
      <c r="D53" s="11" t="s">
        <v>66</v>
      </c>
      <c r="E53" s="13" t="s">
        <v>47</v>
      </c>
      <c r="F53" s="14">
        <v>0.8</v>
      </c>
      <c r="G53" s="15">
        <v>160</v>
      </c>
      <c r="H53" s="11"/>
    </row>
    <row r="54" s="2" customFormat="1" ht="34" customHeight="1" spans="1:8">
      <c r="A54" s="11">
        <v>52</v>
      </c>
      <c r="B54" s="12" t="s">
        <v>112</v>
      </c>
      <c r="C54" s="12" t="s">
        <v>121</v>
      </c>
      <c r="D54" s="11" t="s">
        <v>79</v>
      </c>
      <c r="E54" s="13" t="s">
        <v>47</v>
      </c>
      <c r="F54" s="14">
        <v>1.2</v>
      </c>
      <c r="G54" s="15">
        <v>240</v>
      </c>
      <c r="H54" s="11"/>
    </row>
    <row r="55" s="2" customFormat="1" ht="34" customHeight="1" spans="1:8">
      <c r="A55" s="11">
        <v>53</v>
      </c>
      <c r="B55" s="12" t="s">
        <v>112</v>
      </c>
      <c r="C55" s="12" t="s">
        <v>122</v>
      </c>
      <c r="D55" s="11" t="s">
        <v>57</v>
      </c>
      <c r="E55" s="13" t="s">
        <v>47</v>
      </c>
      <c r="F55" s="14">
        <v>1.5</v>
      </c>
      <c r="G55" s="15">
        <v>300</v>
      </c>
      <c r="H55" s="11"/>
    </row>
    <row r="56" s="2" customFormat="1" ht="34" customHeight="1" spans="1:8">
      <c r="A56" s="11">
        <v>54</v>
      </c>
      <c r="B56" s="12" t="s">
        <v>112</v>
      </c>
      <c r="C56" s="12" t="s">
        <v>123</v>
      </c>
      <c r="D56" s="11" t="s">
        <v>124</v>
      </c>
      <c r="E56" s="13" t="s">
        <v>47</v>
      </c>
      <c r="F56" s="14">
        <v>1.7</v>
      </c>
      <c r="G56" s="15">
        <v>340</v>
      </c>
      <c r="H56" s="11"/>
    </row>
    <row r="57" s="2" customFormat="1" ht="34" customHeight="1" spans="1:8">
      <c r="A57" s="11">
        <v>55</v>
      </c>
      <c r="B57" s="12" t="s">
        <v>112</v>
      </c>
      <c r="C57" s="12" t="s">
        <v>125</v>
      </c>
      <c r="D57" s="11" t="s">
        <v>51</v>
      </c>
      <c r="E57" s="13" t="s">
        <v>47</v>
      </c>
      <c r="F57" s="14">
        <v>2.1</v>
      </c>
      <c r="G57" s="15">
        <v>420</v>
      </c>
      <c r="H57" s="11"/>
    </row>
    <row r="58" s="2" customFormat="1" ht="34" customHeight="1" spans="1:8">
      <c r="A58" s="11">
        <v>56</v>
      </c>
      <c r="B58" s="12" t="s">
        <v>112</v>
      </c>
      <c r="C58" s="12" t="s">
        <v>126</v>
      </c>
      <c r="D58" s="11" t="s">
        <v>74</v>
      </c>
      <c r="E58" s="13" t="s">
        <v>47</v>
      </c>
      <c r="F58" s="14">
        <v>2.3</v>
      </c>
      <c r="G58" s="15">
        <v>460</v>
      </c>
      <c r="H58" s="11"/>
    </row>
    <row r="59" s="2" customFormat="1" ht="34" customHeight="1" spans="1:8">
      <c r="A59" s="11">
        <v>57</v>
      </c>
      <c r="B59" s="12" t="s">
        <v>112</v>
      </c>
      <c r="C59" s="12" t="s">
        <v>127</v>
      </c>
      <c r="D59" s="11" t="s">
        <v>85</v>
      </c>
      <c r="E59" s="13" t="s">
        <v>47</v>
      </c>
      <c r="F59" s="14">
        <v>1.4</v>
      </c>
      <c r="G59" s="15">
        <v>280</v>
      </c>
      <c r="H59" s="11"/>
    </row>
    <row r="60" s="2" customFormat="1" ht="34" customHeight="1" spans="1:8">
      <c r="A60" s="11">
        <v>58</v>
      </c>
      <c r="B60" s="12" t="s">
        <v>112</v>
      </c>
      <c r="C60" s="12" t="s">
        <v>128</v>
      </c>
      <c r="D60" s="11" t="s">
        <v>49</v>
      </c>
      <c r="E60" s="21" t="s">
        <v>100</v>
      </c>
      <c r="F60" s="14">
        <v>1.3</v>
      </c>
      <c r="G60" s="15">
        <v>260</v>
      </c>
      <c r="H60" s="11"/>
    </row>
    <row r="61" s="2" customFormat="1" ht="34" customHeight="1" spans="1:8">
      <c r="A61" s="11">
        <v>59</v>
      </c>
      <c r="B61" s="12" t="s">
        <v>112</v>
      </c>
      <c r="C61" s="12" t="s">
        <v>129</v>
      </c>
      <c r="D61" s="11" t="s">
        <v>74</v>
      </c>
      <c r="E61" s="13" t="s">
        <v>47</v>
      </c>
      <c r="F61" s="14">
        <v>2</v>
      </c>
      <c r="G61" s="15">
        <v>400</v>
      </c>
      <c r="H61" s="11"/>
    </row>
    <row r="62" s="2" customFormat="1" ht="34" customHeight="1" spans="1:8">
      <c r="A62" s="11">
        <v>60</v>
      </c>
      <c r="B62" s="12" t="s">
        <v>112</v>
      </c>
      <c r="C62" s="12" t="s">
        <v>130</v>
      </c>
      <c r="D62" s="11" t="s">
        <v>49</v>
      </c>
      <c r="E62" s="13" t="s">
        <v>47</v>
      </c>
      <c r="F62" s="14">
        <v>1.6</v>
      </c>
      <c r="G62" s="15">
        <v>320</v>
      </c>
      <c r="H62" s="11"/>
    </row>
    <row r="63" s="2" customFormat="1" ht="34" customHeight="1" spans="1:8">
      <c r="A63" s="11">
        <v>61</v>
      </c>
      <c r="B63" s="12" t="s">
        <v>112</v>
      </c>
      <c r="C63" s="12" t="s">
        <v>131</v>
      </c>
      <c r="D63" s="11" t="s">
        <v>51</v>
      </c>
      <c r="E63" s="13" t="s">
        <v>47</v>
      </c>
      <c r="F63" s="14">
        <v>1.2</v>
      </c>
      <c r="G63" s="15">
        <v>240</v>
      </c>
      <c r="H63" s="11"/>
    </row>
    <row r="64" s="2" customFormat="1" ht="34" customHeight="1" spans="1:8">
      <c r="A64" s="11">
        <v>62</v>
      </c>
      <c r="B64" s="12" t="s">
        <v>112</v>
      </c>
      <c r="C64" s="12" t="s">
        <v>132</v>
      </c>
      <c r="D64" s="11" t="s">
        <v>74</v>
      </c>
      <c r="E64" s="13" t="s">
        <v>47</v>
      </c>
      <c r="F64" s="14">
        <v>6.2</v>
      </c>
      <c r="G64" s="15">
        <v>1240</v>
      </c>
      <c r="H64" s="11"/>
    </row>
    <row r="65" s="2" customFormat="1" ht="34" customHeight="1" spans="1:8">
      <c r="A65" s="11">
        <v>63</v>
      </c>
      <c r="B65" s="12" t="s">
        <v>112</v>
      </c>
      <c r="C65" s="12" t="s">
        <v>133</v>
      </c>
      <c r="D65" s="11" t="s">
        <v>134</v>
      </c>
      <c r="E65" s="13" t="s">
        <v>47</v>
      </c>
      <c r="F65" s="14">
        <v>1.4</v>
      </c>
      <c r="G65" s="15">
        <v>280</v>
      </c>
      <c r="H65" s="11"/>
    </row>
    <row r="66" s="2" customFormat="1" ht="34" customHeight="1" spans="1:8">
      <c r="A66" s="11">
        <v>64</v>
      </c>
      <c r="B66" s="12" t="s">
        <v>112</v>
      </c>
      <c r="C66" s="12" t="s">
        <v>135</v>
      </c>
      <c r="D66" s="11" t="s">
        <v>136</v>
      </c>
      <c r="E66" s="13" t="s">
        <v>47</v>
      </c>
      <c r="F66" s="14">
        <v>3.4</v>
      </c>
      <c r="G66" s="15">
        <v>680</v>
      </c>
      <c r="H66" s="11"/>
    </row>
    <row r="67" s="2" customFormat="1" ht="34" customHeight="1" spans="1:8">
      <c r="A67" s="11">
        <v>65</v>
      </c>
      <c r="B67" s="12" t="s">
        <v>112</v>
      </c>
      <c r="C67" s="12" t="s">
        <v>137</v>
      </c>
      <c r="D67" s="11" t="s">
        <v>79</v>
      </c>
      <c r="E67" s="13" t="s">
        <v>47</v>
      </c>
      <c r="F67" s="14">
        <v>1.5</v>
      </c>
      <c r="G67" s="15">
        <v>300</v>
      </c>
      <c r="H67" s="11"/>
    </row>
    <row r="68" s="2" customFormat="1" ht="34" customHeight="1" spans="1:8">
      <c r="A68" s="11">
        <v>66</v>
      </c>
      <c r="B68" s="12" t="s">
        <v>112</v>
      </c>
      <c r="C68" s="12" t="s">
        <v>138</v>
      </c>
      <c r="D68" s="11" t="s">
        <v>68</v>
      </c>
      <c r="E68" s="21" t="s">
        <v>100</v>
      </c>
      <c r="F68" s="14">
        <v>4.4</v>
      </c>
      <c r="G68" s="15">
        <v>880</v>
      </c>
      <c r="H68" s="11"/>
    </row>
    <row r="69" s="2" customFormat="1" ht="34" customHeight="1" spans="1:8">
      <c r="A69" s="11">
        <v>67</v>
      </c>
      <c r="B69" s="12" t="s">
        <v>112</v>
      </c>
      <c r="C69" s="18" t="s">
        <v>139</v>
      </c>
      <c r="D69" s="11" t="s">
        <v>119</v>
      </c>
      <c r="E69" s="13" t="s">
        <v>47</v>
      </c>
      <c r="F69" s="14">
        <v>2.3</v>
      </c>
      <c r="G69" s="15">
        <v>460</v>
      </c>
      <c r="H69" s="11"/>
    </row>
    <row r="70" s="2" customFormat="1" ht="34" customHeight="1" spans="1:8">
      <c r="A70" s="11">
        <v>68</v>
      </c>
      <c r="B70" s="12" t="s">
        <v>112</v>
      </c>
      <c r="C70" s="12" t="s">
        <v>140</v>
      </c>
      <c r="D70" s="11" t="s">
        <v>49</v>
      </c>
      <c r="E70" s="13" t="s">
        <v>47</v>
      </c>
      <c r="F70" s="14">
        <v>3.7</v>
      </c>
      <c r="G70" s="15">
        <v>740</v>
      </c>
      <c r="H70" s="11"/>
    </row>
    <row r="71" s="2" customFormat="1" ht="34" customHeight="1" spans="1:8">
      <c r="A71" s="11">
        <v>69</v>
      </c>
      <c r="B71" s="12" t="s">
        <v>112</v>
      </c>
      <c r="C71" s="12" t="s">
        <v>141</v>
      </c>
      <c r="D71" s="11" t="s">
        <v>142</v>
      </c>
      <c r="E71" s="13" t="s">
        <v>47</v>
      </c>
      <c r="F71" s="14">
        <v>5.3</v>
      </c>
      <c r="G71" s="15">
        <v>1060</v>
      </c>
      <c r="H71" s="11"/>
    </row>
    <row r="72" s="2" customFormat="1" ht="34" customHeight="1" spans="1:8">
      <c r="A72" s="11">
        <v>70</v>
      </c>
      <c r="B72" s="12" t="s">
        <v>112</v>
      </c>
      <c r="C72" s="12" t="s">
        <v>143</v>
      </c>
      <c r="D72" s="11" t="s">
        <v>144</v>
      </c>
      <c r="E72" s="13" t="s">
        <v>47</v>
      </c>
      <c r="F72" s="14">
        <v>2.5</v>
      </c>
      <c r="G72" s="15">
        <v>500</v>
      </c>
      <c r="H72" s="11"/>
    </row>
    <row r="73" s="2" customFormat="1" ht="34" customHeight="1" spans="1:8">
      <c r="A73" s="11">
        <v>71</v>
      </c>
      <c r="B73" s="12" t="s">
        <v>112</v>
      </c>
      <c r="C73" s="12" t="s">
        <v>145</v>
      </c>
      <c r="D73" s="11" t="s">
        <v>146</v>
      </c>
      <c r="E73" s="13" t="s">
        <v>47</v>
      </c>
      <c r="F73" s="14">
        <v>1.3</v>
      </c>
      <c r="G73" s="15">
        <v>260</v>
      </c>
      <c r="H73" s="11"/>
    </row>
    <row r="74" s="2" customFormat="1" ht="34" customHeight="1" spans="1:8">
      <c r="A74" s="11">
        <v>72</v>
      </c>
      <c r="B74" s="12" t="s">
        <v>112</v>
      </c>
      <c r="C74" s="12" t="s">
        <v>147</v>
      </c>
      <c r="D74" s="11" t="s">
        <v>85</v>
      </c>
      <c r="E74" s="13" t="s">
        <v>47</v>
      </c>
      <c r="F74" s="14">
        <v>1.4</v>
      </c>
      <c r="G74" s="15">
        <v>280</v>
      </c>
      <c r="H74" s="11"/>
    </row>
    <row r="75" s="2" customFormat="1" ht="34" customHeight="1" spans="1:8">
      <c r="A75" s="11">
        <v>73</v>
      </c>
      <c r="B75" s="12" t="s">
        <v>112</v>
      </c>
      <c r="C75" s="12" t="s">
        <v>148</v>
      </c>
      <c r="D75" s="11" t="s">
        <v>98</v>
      </c>
      <c r="E75" s="13" t="s">
        <v>47</v>
      </c>
      <c r="F75" s="14">
        <v>0.9</v>
      </c>
      <c r="G75" s="15">
        <v>180</v>
      </c>
      <c r="H75" s="11"/>
    </row>
    <row r="76" s="2" customFormat="1" ht="34" customHeight="1" spans="1:8">
      <c r="A76" s="11">
        <v>74</v>
      </c>
      <c r="B76" s="12" t="s">
        <v>112</v>
      </c>
      <c r="C76" s="12" t="s">
        <v>149</v>
      </c>
      <c r="D76" s="11" t="s">
        <v>79</v>
      </c>
      <c r="E76" s="13" t="s">
        <v>47</v>
      </c>
      <c r="F76" s="14">
        <v>0.8</v>
      </c>
      <c r="G76" s="15">
        <v>160</v>
      </c>
      <c r="H76" s="11"/>
    </row>
    <row r="77" s="3" customFormat="1" ht="34" customHeight="1" spans="1:8">
      <c r="A77" s="22">
        <v>75</v>
      </c>
      <c r="B77" s="23" t="s">
        <v>112</v>
      </c>
      <c r="C77" s="23" t="s">
        <v>150</v>
      </c>
      <c r="D77" s="11" t="s">
        <v>64</v>
      </c>
      <c r="E77" s="24" t="s">
        <v>47</v>
      </c>
      <c r="F77" s="25">
        <v>1.3</v>
      </c>
      <c r="G77" s="15">
        <v>260</v>
      </c>
      <c r="H77" s="11"/>
    </row>
    <row r="78" s="3" customFormat="1" ht="34" customHeight="1" spans="1:8">
      <c r="A78" s="11">
        <v>76</v>
      </c>
      <c r="B78" s="23" t="s">
        <v>112</v>
      </c>
      <c r="C78" s="23" t="s">
        <v>151</v>
      </c>
      <c r="D78" s="11" t="s">
        <v>85</v>
      </c>
      <c r="E78" s="24" t="s">
        <v>47</v>
      </c>
      <c r="F78" s="25">
        <v>1.1</v>
      </c>
      <c r="G78" s="15">
        <v>220</v>
      </c>
      <c r="H78" s="11"/>
    </row>
    <row r="79" s="3" customFormat="1" ht="34" customHeight="1" spans="1:8">
      <c r="A79" s="11">
        <v>77</v>
      </c>
      <c r="B79" s="23" t="s">
        <v>112</v>
      </c>
      <c r="C79" s="23" t="s">
        <v>152</v>
      </c>
      <c r="D79" s="11" t="s">
        <v>153</v>
      </c>
      <c r="E79" s="24" t="s">
        <v>47</v>
      </c>
      <c r="F79" s="25">
        <v>2.6</v>
      </c>
      <c r="G79" s="15">
        <v>520</v>
      </c>
      <c r="H79" s="11"/>
    </row>
    <row r="80" s="3" customFormat="1" ht="34" customHeight="1" spans="1:8">
      <c r="A80" s="11">
        <v>78</v>
      </c>
      <c r="B80" s="23" t="s">
        <v>112</v>
      </c>
      <c r="C80" s="23" t="s">
        <v>154</v>
      </c>
      <c r="D80" s="11" t="s">
        <v>64</v>
      </c>
      <c r="E80" s="24" t="s">
        <v>47</v>
      </c>
      <c r="F80" s="25">
        <v>2.4</v>
      </c>
      <c r="G80" s="15">
        <v>480</v>
      </c>
      <c r="H80" s="11"/>
    </row>
    <row r="81" s="3" customFormat="1" ht="34" customHeight="1" spans="1:8">
      <c r="A81" s="11">
        <v>79</v>
      </c>
      <c r="B81" s="23" t="s">
        <v>112</v>
      </c>
      <c r="C81" s="23" t="s">
        <v>155</v>
      </c>
      <c r="D81" s="11" t="s">
        <v>49</v>
      </c>
      <c r="E81" s="24" t="s">
        <v>47</v>
      </c>
      <c r="F81" s="25">
        <v>2.8</v>
      </c>
      <c r="G81" s="15">
        <v>560</v>
      </c>
      <c r="H81" s="11"/>
    </row>
    <row r="82" s="3" customFormat="1" ht="34" customHeight="1" spans="1:8">
      <c r="A82" s="22">
        <v>80</v>
      </c>
      <c r="B82" s="23" t="s">
        <v>112</v>
      </c>
      <c r="C82" s="23" t="s">
        <v>156</v>
      </c>
      <c r="D82" s="11" t="s">
        <v>74</v>
      </c>
      <c r="E82" s="24" t="s">
        <v>100</v>
      </c>
      <c r="F82" s="25">
        <v>1.1</v>
      </c>
      <c r="G82" s="15">
        <v>220</v>
      </c>
      <c r="H82" s="11"/>
    </row>
    <row r="83" s="3" customFormat="1" ht="34" customHeight="1" spans="1:8">
      <c r="A83" s="11">
        <v>81</v>
      </c>
      <c r="B83" s="23" t="s">
        <v>112</v>
      </c>
      <c r="C83" s="23" t="s">
        <v>157</v>
      </c>
      <c r="D83" s="11" t="s">
        <v>53</v>
      </c>
      <c r="E83" s="24" t="s">
        <v>47</v>
      </c>
      <c r="F83" s="25">
        <v>0.7</v>
      </c>
      <c r="G83" s="15">
        <v>140</v>
      </c>
      <c r="H83" s="11"/>
    </row>
    <row r="84" s="3" customFormat="1" ht="34" customHeight="1" spans="1:8">
      <c r="A84" s="11">
        <v>82</v>
      </c>
      <c r="B84" s="23" t="s">
        <v>112</v>
      </c>
      <c r="C84" s="23" t="s">
        <v>158</v>
      </c>
      <c r="D84" s="11" t="s">
        <v>79</v>
      </c>
      <c r="E84" s="24" t="s">
        <v>47</v>
      </c>
      <c r="F84" s="25">
        <v>0.7</v>
      </c>
      <c r="G84" s="15">
        <v>140</v>
      </c>
      <c r="H84" s="11"/>
    </row>
    <row r="85" s="3" customFormat="1" ht="34" customHeight="1" spans="1:8">
      <c r="A85" s="11">
        <v>83</v>
      </c>
      <c r="B85" s="23" t="s">
        <v>112</v>
      </c>
      <c r="C85" s="23" t="s">
        <v>159</v>
      </c>
      <c r="D85" s="11" t="s">
        <v>110</v>
      </c>
      <c r="E85" s="24" t="s">
        <v>47</v>
      </c>
      <c r="F85" s="25">
        <v>1.7</v>
      </c>
      <c r="G85" s="15">
        <v>340</v>
      </c>
      <c r="H85" s="11"/>
    </row>
    <row r="86" s="3" customFormat="1" ht="34" customHeight="1" spans="1:8">
      <c r="A86" s="11">
        <v>84</v>
      </c>
      <c r="B86" s="23" t="s">
        <v>112</v>
      </c>
      <c r="C86" s="23" t="s">
        <v>160</v>
      </c>
      <c r="D86" s="11" t="s">
        <v>64</v>
      </c>
      <c r="E86" s="24" t="s">
        <v>47</v>
      </c>
      <c r="F86" s="25">
        <v>3.2</v>
      </c>
      <c r="G86" s="15">
        <v>640</v>
      </c>
      <c r="H86" s="11"/>
    </row>
    <row r="87" s="3" customFormat="1" ht="34" customHeight="1" spans="1:8">
      <c r="A87" s="22">
        <v>85</v>
      </c>
      <c r="B87" s="23" t="s">
        <v>112</v>
      </c>
      <c r="C87" s="23" t="s">
        <v>161</v>
      </c>
      <c r="D87" s="11" t="s">
        <v>110</v>
      </c>
      <c r="E87" s="24" t="s">
        <v>47</v>
      </c>
      <c r="F87" s="25">
        <v>1.1</v>
      </c>
      <c r="G87" s="15">
        <v>220</v>
      </c>
      <c r="H87" s="11"/>
    </row>
    <row r="88" s="3" customFormat="1" ht="34" customHeight="1" spans="1:8">
      <c r="A88" s="11">
        <v>86</v>
      </c>
      <c r="B88" s="23" t="s">
        <v>112</v>
      </c>
      <c r="C88" s="23" t="s">
        <v>162</v>
      </c>
      <c r="D88" s="11" t="s">
        <v>68</v>
      </c>
      <c r="E88" s="24" t="s">
        <v>47</v>
      </c>
      <c r="F88" s="25">
        <v>4.5</v>
      </c>
      <c r="G88" s="15">
        <v>900</v>
      </c>
      <c r="H88" s="11"/>
    </row>
    <row r="89" s="3" customFormat="1" ht="34" customHeight="1" spans="1:8">
      <c r="A89" s="11">
        <v>87</v>
      </c>
      <c r="B89" s="23" t="s">
        <v>112</v>
      </c>
      <c r="C89" s="23" t="s">
        <v>163</v>
      </c>
      <c r="D89" s="11" t="s">
        <v>164</v>
      </c>
      <c r="E89" s="24" t="s">
        <v>47</v>
      </c>
      <c r="F89" s="25">
        <v>0.9</v>
      </c>
      <c r="G89" s="15">
        <v>180</v>
      </c>
      <c r="H89" s="11"/>
    </row>
    <row r="90" s="3" customFormat="1" ht="34" customHeight="1" spans="1:8">
      <c r="A90" s="11">
        <v>88</v>
      </c>
      <c r="B90" s="23" t="s">
        <v>112</v>
      </c>
      <c r="C90" s="23" t="s">
        <v>165</v>
      </c>
      <c r="D90" s="11" t="s">
        <v>66</v>
      </c>
      <c r="E90" s="24" t="s">
        <v>47</v>
      </c>
      <c r="F90" s="25">
        <v>1.3</v>
      </c>
      <c r="G90" s="15">
        <v>260</v>
      </c>
      <c r="H90" s="11"/>
    </row>
    <row r="91" s="3" customFormat="1" ht="34" customHeight="1" spans="1:8">
      <c r="A91" s="11">
        <v>89</v>
      </c>
      <c r="B91" s="23" t="s">
        <v>112</v>
      </c>
      <c r="C91" s="23" t="s">
        <v>166</v>
      </c>
      <c r="D91" s="11" t="s">
        <v>146</v>
      </c>
      <c r="E91" s="24" t="s">
        <v>100</v>
      </c>
      <c r="F91" s="25">
        <v>1.6</v>
      </c>
      <c r="G91" s="15">
        <v>320</v>
      </c>
      <c r="H91" s="11"/>
    </row>
    <row r="92" s="3" customFormat="1" ht="34" customHeight="1" spans="1:8">
      <c r="A92" s="22">
        <v>90</v>
      </c>
      <c r="B92" s="23" t="s">
        <v>112</v>
      </c>
      <c r="C92" s="23" t="s">
        <v>167</v>
      </c>
      <c r="D92" s="11" t="s">
        <v>68</v>
      </c>
      <c r="E92" s="24" t="s">
        <v>168</v>
      </c>
      <c r="F92" s="25">
        <v>1.2</v>
      </c>
      <c r="G92" s="15">
        <v>240</v>
      </c>
      <c r="H92" s="11"/>
    </row>
    <row r="93" s="3" customFormat="1" ht="34" customHeight="1" spans="1:8">
      <c r="A93" s="11">
        <v>91</v>
      </c>
      <c r="B93" s="23" t="s">
        <v>112</v>
      </c>
      <c r="C93" s="23" t="s">
        <v>169</v>
      </c>
      <c r="D93" s="11" t="s">
        <v>46</v>
      </c>
      <c r="E93" s="24" t="s">
        <v>47</v>
      </c>
      <c r="F93" s="25">
        <v>1.2</v>
      </c>
      <c r="G93" s="15">
        <v>240</v>
      </c>
      <c r="H93" s="11"/>
    </row>
    <row r="94" s="3" customFormat="1" ht="34" customHeight="1" spans="1:8">
      <c r="A94" s="11">
        <v>92</v>
      </c>
      <c r="B94" s="23" t="s">
        <v>112</v>
      </c>
      <c r="C94" s="23" t="s">
        <v>170</v>
      </c>
      <c r="D94" s="11" t="s">
        <v>64</v>
      </c>
      <c r="E94" s="24" t="s">
        <v>47</v>
      </c>
      <c r="F94" s="25">
        <v>0.8</v>
      </c>
      <c r="G94" s="15">
        <v>160</v>
      </c>
      <c r="H94" s="11"/>
    </row>
    <row r="95" s="3" customFormat="1" ht="34" customHeight="1" spans="1:8">
      <c r="A95" s="11">
        <v>93</v>
      </c>
      <c r="B95" s="23" t="s">
        <v>112</v>
      </c>
      <c r="C95" s="23" t="s">
        <v>171</v>
      </c>
      <c r="D95" s="11" t="s">
        <v>153</v>
      </c>
      <c r="E95" s="24" t="s">
        <v>47</v>
      </c>
      <c r="F95" s="25">
        <v>1.7</v>
      </c>
      <c r="G95" s="15">
        <v>340</v>
      </c>
      <c r="H95" s="11"/>
    </row>
    <row r="96" s="3" customFormat="1" ht="34" customHeight="1" spans="1:8">
      <c r="A96" s="11">
        <v>94</v>
      </c>
      <c r="B96" s="23" t="s">
        <v>112</v>
      </c>
      <c r="C96" s="23" t="s">
        <v>172</v>
      </c>
      <c r="D96" s="11" t="s">
        <v>124</v>
      </c>
      <c r="E96" s="24" t="s">
        <v>47</v>
      </c>
      <c r="F96" s="25">
        <v>1.3</v>
      </c>
      <c r="G96" s="15">
        <v>260</v>
      </c>
      <c r="H96" s="11"/>
    </row>
    <row r="97" s="3" customFormat="1" ht="34" customHeight="1" spans="1:8">
      <c r="A97" s="22">
        <v>95</v>
      </c>
      <c r="B97" s="23" t="s">
        <v>112</v>
      </c>
      <c r="C97" s="23" t="s">
        <v>173</v>
      </c>
      <c r="D97" s="11" t="s">
        <v>49</v>
      </c>
      <c r="E97" s="24" t="s">
        <v>47</v>
      </c>
      <c r="F97" s="25">
        <v>1.5</v>
      </c>
      <c r="G97" s="15">
        <v>300</v>
      </c>
      <c r="H97" s="11"/>
    </row>
    <row r="98" s="3" customFormat="1" ht="34" customHeight="1" spans="1:8">
      <c r="A98" s="11">
        <v>96</v>
      </c>
      <c r="B98" s="23" t="s">
        <v>112</v>
      </c>
      <c r="C98" s="23" t="s">
        <v>174</v>
      </c>
      <c r="D98" s="11" t="s">
        <v>85</v>
      </c>
      <c r="E98" s="24" t="s">
        <v>47</v>
      </c>
      <c r="F98" s="25">
        <v>1.3</v>
      </c>
      <c r="G98" s="15">
        <v>260</v>
      </c>
      <c r="H98" s="11"/>
    </row>
    <row r="99" s="3" customFormat="1" ht="34" customHeight="1" spans="1:8">
      <c r="A99" s="11">
        <v>97</v>
      </c>
      <c r="B99" s="23" t="s">
        <v>112</v>
      </c>
      <c r="C99" s="23" t="s">
        <v>175</v>
      </c>
      <c r="D99" s="11" t="s">
        <v>53</v>
      </c>
      <c r="E99" s="24" t="s">
        <v>47</v>
      </c>
      <c r="F99" s="25">
        <v>1.4</v>
      </c>
      <c r="G99" s="15">
        <v>280</v>
      </c>
      <c r="H99" s="11"/>
    </row>
    <row r="100" s="3" customFormat="1" ht="34" customHeight="1" spans="1:8">
      <c r="A100" s="11">
        <v>98</v>
      </c>
      <c r="B100" s="23" t="s">
        <v>112</v>
      </c>
      <c r="C100" s="23" t="s">
        <v>176</v>
      </c>
      <c r="D100" s="11" t="s">
        <v>68</v>
      </c>
      <c r="E100" s="24" t="s">
        <v>47</v>
      </c>
      <c r="F100" s="25">
        <v>32</v>
      </c>
      <c r="G100" s="15">
        <v>6400</v>
      </c>
      <c r="H100" s="11"/>
    </row>
    <row r="101" s="3" customFormat="1" ht="34" customHeight="1" spans="1:8">
      <c r="A101" s="11">
        <v>99</v>
      </c>
      <c r="B101" s="23" t="s">
        <v>112</v>
      </c>
      <c r="C101" s="23" t="s">
        <v>177</v>
      </c>
      <c r="D101" s="11" t="s">
        <v>46</v>
      </c>
      <c r="E101" s="24" t="s">
        <v>47</v>
      </c>
      <c r="F101" s="25">
        <v>1.1</v>
      </c>
      <c r="G101" s="15">
        <v>220</v>
      </c>
      <c r="H101" s="11"/>
    </row>
    <row r="102" s="3" customFormat="1" ht="34" customHeight="1" spans="1:8">
      <c r="A102" s="22">
        <v>100</v>
      </c>
      <c r="B102" s="23" t="s">
        <v>178</v>
      </c>
      <c r="C102" s="23" t="s">
        <v>179</v>
      </c>
      <c r="D102" s="11" t="s">
        <v>66</v>
      </c>
      <c r="E102" s="24" t="s">
        <v>47</v>
      </c>
      <c r="F102" s="25">
        <v>1.3</v>
      </c>
      <c r="G102" s="15">
        <v>260</v>
      </c>
      <c r="H102" s="11"/>
    </row>
    <row r="103" s="3" customFormat="1" ht="34" customHeight="1" spans="1:8">
      <c r="A103" s="11">
        <v>101</v>
      </c>
      <c r="B103" s="23" t="s">
        <v>178</v>
      </c>
      <c r="C103" s="23" t="s">
        <v>180</v>
      </c>
      <c r="D103" s="11" t="s">
        <v>85</v>
      </c>
      <c r="E103" s="24" t="s">
        <v>47</v>
      </c>
      <c r="F103" s="25">
        <v>3</v>
      </c>
      <c r="G103" s="15">
        <v>600</v>
      </c>
      <c r="H103" s="11"/>
    </row>
    <row r="104" s="3" customFormat="1" ht="34" customHeight="1" spans="1:8">
      <c r="A104" s="11">
        <v>102</v>
      </c>
      <c r="B104" s="23" t="s">
        <v>178</v>
      </c>
      <c r="C104" s="23" t="s">
        <v>181</v>
      </c>
      <c r="D104" s="11" t="s">
        <v>79</v>
      </c>
      <c r="E104" s="24" t="s">
        <v>47</v>
      </c>
      <c r="F104" s="25">
        <v>1</v>
      </c>
      <c r="G104" s="15">
        <v>200</v>
      </c>
      <c r="H104" s="11"/>
    </row>
    <row r="105" s="3" customFormat="1" ht="34" customHeight="1" spans="1:8">
      <c r="A105" s="11">
        <v>103</v>
      </c>
      <c r="B105" s="23" t="s">
        <v>178</v>
      </c>
      <c r="C105" s="23" t="s">
        <v>182</v>
      </c>
      <c r="D105" s="11" t="s">
        <v>124</v>
      </c>
      <c r="E105" s="24" t="s">
        <v>47</v>
      </c>
      <c r="F105" s="25">
        <v>1.7</v>
      </c>
      <c r="G105" s="15">
        <v>340</v>
      </c>
      <c r="H105" s="11"/>
    </row>
    <row r="106" s="3" customFormat="1" ht="34" customHeight="1" spans="1:8">
      <c r="A106" s="11">
        <v>104</v>
      </c>
      <c r="B106" s="23" t="s">
        <v>178</v>
      </c>
      <c r="C106" s="23" t="s">
        <v>183</v>
      </c>
      <c r="D106" s="11" t="s">
        <v>55</v>
      </c>
      <c r="E106" s="24" t="s">
        <v>47</v>
      </c>
      <c r="F106" s="25">
        <v>2</v>
      </c>
      <c r="G106" s="15">
        <v>400</v>
      </c>
      <c r="H106" s="11"/>
    </row>
    <row r="107" s="3" customFormat="1" ht="34" customHeight="1" spans="1:8">
      <c r="A107" s="22">
        <v>105</v>
      </c>
      <c r="B107" s="23" t="s">
        <v>178</v>
      </c>
      <c r="C107" s="23" t="s">
        <v>184</v>
      </c>
      <c r="D107" s="11" t="s">
        <v>110</v>
      </c>
      <c r="E107" s="24" t="s">
        <v>47</v>
      </c>
      <c r="F107" s="25">
        <v>1.1</v>
      </c>
      <c r="G107" s="15">
        <v>220</v>
      </c>
      <c r="H107" s="11"/>
    </row>
    <row r="108" s="3" customFormat="1" ht="34" customHeight="1" spans="1:8">
      <c r="A108" s="11">
        <v>106</v>
      </c>
      <c r="B108" s="23" t="s">
        <v>178</v>
      </c>
      <c r="C108" s="23" t="s">
        <v>185</v>
      </c>
      <c r="D108" s="11" t="s">
        <v>79</v>
      </c>
      <c r="E108" s="24" t="s">
        <v>47</v>
      </c>
      <c r="F108" s="25">
        <v>1.3</v>
      </c>
      <c r="G108" s="15">
        <v>260</v>
      </c>
      <c r="H108" s="11"/>
    </row>
    <row r="109" s="3" customFormat="1" ht="34" customHeight="1" spans="1:8">
      <c r="A109" s="11">
        <v>107</v>
      </c>
      <c r="B109" s="23" t="s">
        <v>178</v>
      </c>
      <c r="C109" s="23" t="s">
        <v>186</v>
      </c>
      <c r="D109" s="11" t="s">
        <v>51</v>
      </c>
      <c r="E109" s="24" t="s">
        <v>47</v>
      </c>
      <c r="F109" s="25">
        <v>1.3</v>
      </c>
      <c r="G109" s="15">
        <v>260</v>
      </c>
      <c r="H109" s="11"/>
    </row>
    <row r="110" s="3" customFormat="1" ht="34" customHeight="1" spans="1:8">
      <c r="A110" s="11">
        <v>108</v>
      </c>
      <c r="B110" s="23" t="s">
        <v>178</v>
      </c>
      <c r="C110" s="23" t="s">
        <v>187</v>
      </c>
      <c r="D110" s="11" t="s">
        <v>66</v>
      </c>
      <c r="E110" s="24" t="s">
        <v>47</v>
      </c>
      <c r="F110" s="25">
        <v>35</v>
      </c>
      <c r="G110" s="15">
        <v>7000</v>
      </c>
      <c r="H110" s="11"/>
    </row>
    <row r="111" s="3" customFormat="1" ht="34" customHeight="1" spans="1:8">
      <c r="A111" s="11">
        <v>109</v>
      </c>
      <c r="B111" s="23" t="s">
        <v>178</v>
      </c>
      <c r="C111" s="23" t="s">
        <v>188</v>
      </c>
      <c r="D111" s="11" t="s">
        <v>68</v>
      </c>
      <c r="E111" s="24" t="s">
        <v>47</v>
      </c>
      <c r="F111" s="25">
        <v>1.4</v>
      </c>
      <c r="G111" s="15">
        <v>280</v>
      </c>
      <c r="H111" s="11"/>
    </row>
    <row r="112" s="3" customFormat="1" ht="34" customHeight="1" spans="1:8">
      <c r="A112" s="22">
        <v>110</v>
      </c>
      <c r="B112" s="23" t="s">
        <v>178</v>
      </c>
      <c r="C112" s="23" t="s">
        <v>189</v>
      </c>
      <c r="D112" s="11" t="s">
        <v>51</v>
      </c>
      <c r="E112" s="24" t="s">
        <v>47</v>
      </c>
      <c r="F112" s="25">
        <v>1.4</v>
      </c>
      <c r="G112" s="15">
        <v>280</v>
      </c>
      <c r="H112" s="11"/>
    </row>
    <row r="113" s="3" customFormat="1" ht="34" customHeight="1" spans="1:8">
      <c r="A113" s="11">
        <v>111</v>
      </c>
      <c r="B113" s="23" t="s">
        <v>178</v>
      </c>
      <c r="C113" s="23" t="s">
        <v>190</v>
      </c>
      <c r="D113" s="11" t="s">
        <v>62</v>
      </c>
      <c r="E113" s="24" t="s">
        <v>47</v>
      </c>
      <c r="F113" s="25">
        <v>1.3</v>
      </c>
      <c r="G113" s="15">
        <v>260</v>
      </c>
      <c r="H113" s="11"/>
    </row>
    <row r="114" s="3" customFormat="1" ht="34" customHeight="1" spans="1:8">
      <c r="A114" s="11">
        <v>112</v>
      </c>
      <c r="B114" s="23" t="s">
        <v>178</v>
      </c>
      <c r="C114" s="23" t="s">
        <v>191</v>
      </c>
      <c r="D114" s="11" t="s">
        <v>85</v>
      </c>
      <c r="E114" s="24" t="s">
        <v>47</v>
      </c>
      <c r="F114" s="25">
        <v>1.1</v>
      </c>
      <c r="G114" s="15">
        <v>220</v>
      </c>
      <c r="H114" s="11"/>
    </row>
    <row r="115" s="3" customFormat="1" ht="34" customHeight="1" spans="1:8">
      <c r="A115" s="11">
        <v>113</v>
      </c>
      <c r="B115" s="23" t="s">
        <v>178</v>
      </c>
      <c r="C115" s="23" t="s">
        <v>192</v>
      </c>
      <c r="D115" s="11" t="s">
        <v>66</v>
      </c>
      <c r="E115" s="24" t="s">
        <v>47</v>
      </c>
      <c r="F115" s="25">
        <v>3.3</v>
      </c>
      <c r="G115" s="15">
        <v>660</v>
      </c>
      <c r="H115" s="11"/>
    </row>
    <row r="116" s="3" customFormat="1" ht="34" customHeight="1" spans="1:8">
      <c r="A116" s="11">
        <v>114</v>
      </c>
      <c r="B116" s="23" t="s">
        <v>178</v>
      </c>
      <c r="C116" s="23" t="s">
        <v>193</v>
      </c>
      <c r="D116" s="11" t="s">
        <v>68</v>
      </c>
      <c r="E116" s="24" t="s">
        <v>47</v>
      </c>
      <c r="F116" s="25">
        <v>8</v>
      </c>
      <c r="G116" s="15">
        <v>1600</v>
      </c>
      <c r="H116" s="11"/>
    </row>
    <row r="117" s="3" customFormat="1" ht="34" customHeight="1" spans="1:8">
      <c r="A117" s="22">
        <v>115</v>
      </c>
      <c r="B117" s="23" t="s">
        <v>178</v>
      </c>
      <c r="C117" s="23" t="s">
        <v>194</v>
      </c>
      <c r="D117" s="11" t="s">
        <v>66</v>
      </c>
      <c r="E117" s="24" t="s">
        <v>47</v>
      </c>
      <c r="F117" s="25">
        <v>0.8</v>
      </c>
      <c r="G117" s="15">
        <v>160</v>
      </c>
      <c r="H117" s="11"/>
    </row>
    <row r="118" s="3" customFormat="1" ht="34" customHeight="1" spans="1:8">
      <c r="A118" s="11">
        <v>116</v>
      </c>
      <c r="B118" s="23" t="s">
        <v>178</v>
      </c>
      <c r="C118" s="23" t="s">
        <v>195</v>
      </c>
      <c r="D118" s="11" t="s">
        <v>46</v>
      </c>
      <c r="E118" s="24" t="s">
        <v>47</v>
      </c>
      <c r="F118" s="25">
        <v>0.7</v>
      </c>
      <c r="G118" s="15">
        <v>140</v>
      </c>
      <c r="H118" s="11"/>
    </row>
    <row r="119" s="3" customFormat="1" ht="34" customHeight="1" spans="1:8">
      <c r="A119" s="11">
        <v>117</v>
      </c>
      <c r="B119" s="23" t="s">
        <v>178</v>
      </c>
      <c r="C119" s="23" t="s">
        <v>196</v>
      </c>
      <c r="D119" s="11" t="s">
        <v>115</v>
      </c>
      <c r="E119" s="24" t="s">
        <v>47</v>
      </c>
      <c r="F119" s="25">
        <v>1.2</v>
      </c>
      <c r="G119" s="15">
        <v>240</v>
      </c>
      <c r="H119" s="11"/>
    </row>
    <row r="120" s="3" customFormat="1" ht="34" customHeight="1" spans="1:8">
      <c r="A120" s="11">
        <v>118</v>
      </c>
      <c r="B120" s="23" t="s">
        <v>178</v>
      </c>
      <c r="C120" s="23" t="s">
        <v>197</v>
      </c>
      <c r="D120" s="11" t="s">
        <v>106</v>
      </c>
      <c r="E120" s="24" t="s">
        <v>47</v>
      </c>
      <c r="F120" s="25">
        <v>0.7</v>
      </c>
      <c r="G120" s="15">
        <v>140</v>
      </c>
      <c r="H120" s="11"/>
    </row>
    <row r="121" s="3" customFormat="1" ht="34" customHeight="1" spans="1:8">
      <c r="A121" s="11">
        <v>119</v>
      </c>
      <c r="B121" s="23" t="s">
        <v>178</v>
      </c>
      <c r="C121" s="23" t="s">
        <v>198</v>
      </c>
      <c r="D121" s="11" t="s">
        <v>68</v>
      </c>
      <c r="E121" s="24" t="s">
        <v>47</v>
      </c>
      <c r="F121" s="25">
        <v>1.2</v>
      </c>
      <c r="G121" s="15">
        <v>240</v>
      </c>
      <c r="H121" s="11"/>
    </row>
    <row r="122" s="3" customFormat="1" ht="34" customHeight="1" spans="1:8">
      <c r="A122" s="22">
        <v>120</v>
      </c>
      <c r="B122" s="23" t="s">
        <v>178</v>
      </c>
      <c r="C122" s="23" t="s">
        <v>199</v>
      </c>
      <c r="D122" s="11" t="s">
        <v>85</v>
      </c>
      <c r="E122" s="24" t="s">
        <v>47</v>
      </c>
      <c r="F122" s="25">
        <v>0.9</v>
      </c>
      <c r="G122" s="15">
        <v>180</v>
      </c>
      <c r="H122" s="11"/>
    </row>
    <row r="123" s="3" customFormat="1" ht="34" customHeight="1" spans="1:8">
      <c r="A123" s="11">
        <v>121</v>
      </c>
      <c r="B123" s="23" t="s">
        <v>178</v>
      </c>
      <c r="C123" s="23" t="s">
        <v>200</v>
      </c>
      <c r="D123" s="11" t="s">
        <v>201</v>
      </c>
      <c r="E123" s="24" t="s">
        <v>47</v>
      </c>
      <c r="F123" s="25">
        <v>1.1</v>
      </c>
      <c r="G123" s="15">
        <v>220</v>
      </c>
      <c r="H123" s="11"/>
    </row>
    <row r="124" s="3" customFormat="1" ht="34" customHeight="1" spans="1:8">
      <c r="A124" s="11">
        <v>122</v>
      </c>
      <c r="B124" s="23" t="s">
        <v>178</v>
      </c>
      <c r="C124" s="23" t="s">
        <v>202</v>
      </c>
      <c r="D124" s="11" t="s">
        <v>203</v>
      </c>
      <c r="E124" s="24" t="s">
        <v>47</v>
      </c>
      <c r="F124" s="25">
        <v>1.1</v>
      </c>
      <c r="G124" s="15">
        <v>220</v>
      </c>
      <c r="H124" s="11"/>
    </row>
    <row r="125" s="3" customFormat="1" ht="34" customHeight="1" spans="1:8">
      <c r="A125" s="11">
        <v>123</v>
      </c>
      <c r="B125" s="23" t="s">
        <v>112</v>
      </c>
      <c r="C125" s="23" t="s">
        <v>204</v>
      </c>
      <c r="D125" s="11" t="s">
        <v>205</v>
      </c>
      <c r="E125" s="24" t="s">
        <v>47</v>
      </c>
      <c r="F125" s="25">
        <v>18.7</v>
      </c>
      <c r="G125" s="15">
        <v>3740</v>
      </c>
      <c r="H125" s="11"/>
    </row>
    <row r="126" s="3" customFormat="1" ht="34" customHeight="1" spans="1:8">
      <c r="A126" s="11">
        <v>124</v>
      </c>
      <c r="B126" s="23" t="s">
        <v>112</v>
      </c>
      <c r="C126" s="23" t="s">
        <v>206</v>
      </c>
      <c r="D126" s="11" t="s">
        <v>51</v>
      </c>
      <c r="E126" s="24" t="s">
        <v>47</v>
      </c>
      <c r="F126" s="25">
        <v>3.3</v>
      </c>
      <c r="G126" s="15">
        <v>660</v>
      </c>
      <c r="H126" s="11"/>
    </row>
    <row r="127" s="3" customFormat="1" ht="34" customHeight="1" spans="1:8">
      <c r="A127" s="22">
        <v>125</v>
      </c>
      <c r="B127" s="23" t="s">
        <v>207</v>
      </c>
      <c r="C127" s="23" t="s">
        <v>208</v>
      </c>
      <c r="D127" s="11" t="s">
        <v>209</v>
      </c>
      <c r="E127" s="26" t="s">
        <v>210</v>
      </c>
      <c r="F127" s="25">
        <v>62.3</v>
      </c>
      <c r="G127" s="15">
        <v>12460</v>
      </c>
      <c r="H127" s="11"/>
    </row>
    <row r="128" s="3" customFormat="1" ht="34" customHeight="1" spans="1:8">
      <c r="A128" s="11">
        <v>126</v>
      </c>
      <c r="B128" s="23" t="s">
        <v>207</v>
      </c>
      <c r="C128" s="23" t="s">
        <v>211</v>
      </c>
      <c r="D128" s="11" t="s">
        <v>212</v>
      </c>
      <c r="E128" s="24" t="s">
        <v>47</v>
      </c>
      <c r="F128" s="25">
        <v>47.6</v>
      </c>
      <c r="G128" s="15">
        <v>9520</v>
      </c>
      <c r="H128" s="11"/>
    </row>
    <row r="129" s="3" customFormat="1" ht="34" customHeight="1" spans="1:8">
      <c r="A129" s="11">
        <v>127</v>
      </c>
      <c r="B129" s="23" t="s">
        <v>207</v>
      </c>
      <c r="C129" s="23" t="s">
        <v>213</v>
      </c>
      <c r="D129" s="11" t="s">
        <v>214</v>
      </c>
      <c r="E129" s="24" t="s">
        <v>47</v>
      </c>
      <c r="F129" s="25">
        <v>2.5</v>
      </c>
      <c r="G129" s="15">
        <v>500</v>
      </c>
      <c r="H129" s="11"/>
    </row>
  </sheetData>
  <autoFilter xmlns:etc="http://www.wps.cn/officeDocument/2017/etCustomData" ref="A2:H77" etc:filterBottomFollowUsedRange="0">
    <extLst/>
  </autoFilter>
  <mergeCells count="1">
    <mergeCell ref="A1:H1"/>
  </mergeCells>
  <pageMargins left="0.354166666666667" right="0.393055555555556" top="0.751388888888889" bottom="0.751388888888889" header="0.298611111111111" footer="0.298611111111111"/>
  <pageSetup paperSize="9" scale="96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附件1</vt:lpstr>
      <vt:lpstr>附件2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张居鹏</cp:lastModifiedBy>
  <dcterms:created xsi:type="dcterms:W3CDTF">2006-09-16T00:00:00Z</dcterms:created>
  <dcterms:modified xsi:type="dcterms:W3CDTF">2025-07-29T09:07:46Z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7147EF2E7EDB40FF865553129F8F8A32_13</vt:lpwstr>
  </property>
  <property fmtid="{D5CDD505-2E9C-101B-9397-08002B2CF9AE}" pid="3" name="KSOProductBuildVer">
    <vt:lpwstr>2052-12.1.0.21915</vt:lpwstr>
  </property>
</Properties>
</file>