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新冠病毒疫苗分配任务情况（18周岁以上人群）" sheetId="1" r:id="rId1"/>
    <sheet name="新冠病毒疫苗分配任务情况（15-17周岁人群）" sheetId="2" r:id="rId2"/>
    <sheet name="新冠病毒疫苗分配任务情况（12-14周岁人群）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<sst xmlns="http://schemas.openxmlformats.org/spreadsheetml/2006/main" count="78" uniqueCount="39">
  <si>
    <t>附件1</t>
  </si>
  <si>
    <t>南华镇2021年下半年18岁以上人群新冠病毒疫苗接种任务分解计划表</t>
  </si>
  <si>
    <t>村（社区）</t>
  </si>
  <si>
    <t>人口基数（人）</t>
  </si>
  <si>
    <t>18岁以上目标人数（人）</t>
  </si>
  <si>
    <t>最低应完成任务数（人）</t>
  </si>
  <si>
    <t>截止7月22日接种第一针次（剂次）</t>
  </si>
  <si>
    <t>截止7月22日接种第二针次（剂次）</t>
  </si>
  <si>
    <t>8月10日前完成第一剂次接种任务数</t>
  </si>
  <si>
    <t>9月10日前完成第二剂次接种任务数</t>
  </si>
  <si>
    <t>小海子村</t>
  </si>
  <si>
    <t>墩仁村</t>
  </si>
  <si>
    <t>大庄村</t>
  </si>
  <si>
    <t>礼号村</t>
  </si>
  <si>
    <t>信号村</t>
  </si>
  <si>
    <t>胜利村</t>
  </si>
  <si>
    <t>智号村</t>
  </si>
  <si>
    <t>成号村</t>
  </si>
  <si>
    <t>南岔村</t>
  </si>
  <si>
    <t>先锋村</t>
  </si>
  <si>
    <t>义和村</t>
  </si>
  <si>
    <t>南寨子村</t>
  </si>
  <si>
    <t>永进村</t>
  </si>
  <si>
    <t>明水村</t>
  </si>
  <si>
    <t>明永村</t>
  </si>
  <si>
    <t>南苑社区</t>
  </si>
  <si>
    <t>其他乡镇</t>
  </si>
  <si>
    <t>合计</t>
  </si>
  <si>
    <t>附件2</t>
  </si>
  <si>
    <t>南华镇2021年下半年15-17岁人群新冠病毒疫苗接种任务分解计划表</t>
  </si>
  <si>
    <t>村</t>
  </si>
  <si>
    <t>15-17岁目标人数</t>
  </si>
  <si>
    <t>8月1日-31日前完成第一剂次任务数（人）</t>
  </si>
  <si>
    <t>9月30日前完成第二剂次任务数（人）</t>
  </si>
  <si>
    <t>附件3</t>
  </si>
  <si>
    <t>南华镇2021年下半年12-14岁人群新冠病毒疫苗接种任务分解计划表</t>
  </si>
  <si>
    <t>12-14岁目标人数</t>
  </si>
  <si>
    <t>9月1日-31日前完成第一剂次任务数（人）</t>
  </si>
  <si>
    <t>10月30日前完成第二剂次任务数（人）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</si>
</sst>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pane xSplit="1" ySplit="4" topLeftCell="B5" activePane="bottomRight" state="frozen"/>
      <selection pane="bottomRight" activeCell="A1" sqref="A1:H22"/>
    </sheetView>
  </sheetViews>
  <sheetFormatPr defaultColWidth="9.00390625" defaultRowHeight="14.25"/>
  <cols>
    <col min="1" max="2" width="14.25390625" style="0" customWidth="1"/>
    <col min="3" max="3" width="13.00390625" style="0" customWidth="1"/>
    <col min="4" max="4" width="14.50390625" style="0" customWidth="1"/>
    <col min="5" max="5" width="17.625" style="0" customWidth="1"/>
    <col min="6" max="6" width="17.50390625" style="0" customWidth="1"/>
    <col min="7" max="7" width="17.00390625" style="0" customWidth="1"/>
    <col min="8" max="8" width="17.25390625" style="0" customWidth="1"/>
    <col min="9" max="9" width="10.125" style="0" customWidth="1"/>
  </cols>
  <sheetData>
    <row r="1" ht="30" customHeight="1">
      <c r="A1" s="2" t="s">
        <v>0</v>
      </c>
    </row>
    <row r="2" spans="1:8" ht="33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9" ht="24" customHeight="1">
      <c r="A3" s="20" t="s">
        <v>2</v>
      </c>
      <c r="B3" s="21" t="s">
        <v>3</v>
      </c>
      <c r="C3" s="22" t="s">
        <v>4</v>
      </c>
      <c r="D3" s="22" t="s">
        <v>5</v>
      </c>
      <c r="E3" s="21" t="s">
        <v>6</v>
      </c>
      <c r="F3" s="21" t="s">
        <v>7</v>
      </c>
      <c r="G3" s="23" t="s">
        <v>8</v>
      </c>
      <c r="H3" s="21" t="s">
        <v>9</v>
      </c>
      <c r="I3" s="7"/>
    </row>
    <row r="4" spans="1:9" ht="33" customHeight="1">
      <c r="A4" s="20"/>
      <c r="B4" s="24"/>
      <c r="C4" s="25"/>
      <c r="D4" s="25"/>
      <c r="E4" s="24"/>
      <c r="F4" s="26"/>
      <c r="G4" s="27"/>
      <c r="H4" s="24"/>
      <c r="I4" s="7"/>
    </row>
    <row r="5" spans="1:8" ht="21.75" customHeight="1">
      <c r="A5" s="9" t="s">
        <v>10</v>
      </c>
      <c r="B5" s="10">
        <v>945</v>
      </c>
      <c r="C5" s="10">
        <v>805</v>
      </c>
      <c r="D5" s="10">
        <v>460</v>
      </c>
      <c r="E5" s="11">
        <v>188</v>
      </c>
      <c r="F5" s="28">
        <v>144</v>
      </c>
      <c r="G5" s="29">
        <v>76</v>
      </c>
      <c r="H5" s="30">
        <v>113</v>
      </c>
    </row>
    <row r="6" spans="1:8" ht="21.75" customHeight="1">
      <c r="A6" s="13" t="s">
        <v>11</v>
      </c>
      <c r="B6" s="10">
        <v>1349</v>
      </c>
      <c r="C6" s="10">
        <v>1157</v>
      </c>
      <c r="D6" s="10">
        <v>662</v>
      </c>
      <c r="E6" s="11">
        <v>352</v>
      </c>
      <c r="F6" s="28">
        <v>321</v>
      </c>
      <c r="G6" s="29">
        <v>98</v>
      </c>
      <c r="H6" s="30">
        <v>147</v>
      </c>
    </row>
    <row r="7" spans="1:10" s="1" customFormat="1" ht="21.75" customHeight="1">
      <c r="A7" s="9" t="s">
        <v>12</v>
      </c>
      <c r="B7" s="10">
        <v>739</v>
      </c>
      <c r="C7" s="10">
        <v>629</v>
      </c>
      <c r="D7" s="10">
        <v>360</v>
      </c>
      <c r="E7" s="11">
        <v>170</v>
      </c>
      <c r="F7" s="28">
        <v>143</v>
      </c>
      <c r="G7" s="29">
        <v>56</v>
      </c>
      <c r="H7" s="30">
        <v>80</v>
      </c>
      <c r="I7"/>
      <c r="J7"/>
    </row>
    <row r="8" spans="1:10" s="1" customFormat="1" ht="21.75" customHeight="1">
      <c r="A8" s="9" t="s">
        <v>13</v>
      </c>
      <c r="B8" s="10">
        <v>1124</v>
      </c>
      <c r="C8" s="10">
        <v>970</v>
      </c>
      <c r="D8" s="10">
        <v>554</v>
      </c>
      <c r="E8" s="11">
        <v>243</v>
      </c>
      <c r="F8" s="28">
        <v>210</v>
      </c>
      <c r="G8" s="29">
        <v>89</v>
      </c>
      <c r="H8" s="30">
        <v>132</v>
      </c>
      <c r="I8"/>
      <c r="J8"/>
    </row>
    <row r="9" spans="1:10" s="1" customFormat="1" ht="21.75" customHeight="1">
      <c r="A9" s="9" t="s">
        <v>14</v>
      </c>
      <c r="B9" s="10">
        <v>1739</v>
      </c>
      <c r="C9" s="10">
        <v>1477</v>
      </c>
      <c r="D9" s="10">
        <v>845</v>
      </c>
      <c r="E9" s="11">
        <v>427</v>
      </c>
      <c r="F9" s="28">
        <v>350</v>
      </c>
      <c r="G9" s="29">
        <v>129</v>
      </c>
      <c r="H9" s="30">
        <v>202</v>
      </c>
      <c r="I9"/>
      <c r="J9"/>
    </row>
    <row r="10" spans="1:10" s="1" customFormat="1" ht="21.75" customHeight="1">
      <c r="A10" s="9" t="s">
        <v>15</v>
      </c>
      <c r="B10" s="14">
        <v>842</v>
      </c>
      <c r="C10" s="14">
        <v>728</v>
      </c>
      <c r="D10" s="10">
        <v>416</v>
      </c>
      <c r="E10" s="11">
        <v>213</v>
      </c>
      <c r="F10" s="28">
        <v>202</v>
      </c>
      <c r="G10" s="29">
        <v>63</v>
      </c>
      <c r="H10" s="30">
        <v>88</v>
      </c>
      <c r="I10"/>
      <c r="J10"/>
    </row>
    <row r="11" spans="1:8" ht="21.75" customHeight="1">
      <c r="A11" s="13" t="s">
        <v>16</v>
      </c>
      <c r="B11" s="14">
        <v>849</v>
      </c>
      <c r="C11" s="14">
        <v>723</v>
      </c>
      <c r="D11" s="10">
        <v>413</v>
      </c>
      <c r="E11" s="11">
        <v>225</v>
      </c>
      <c r="F11" s="12">
        <v>207</v>
      </c>
      <c r="G11" s="29">
        <v>61</v>
      </c>
      <c r="H11" s="30">
        <v>86</v>
      </c>
    </row>
    <row r="12" spans="1:8" ht="21.75" customHeight="1">
      <c r="A12" s="13" t="s">
        <v>17</v>
      </c>
      <c r="B12" s="15">
        <v>985</v>
      </c>
      <c r="C12" s="15">
        <v>821</v>
      </c>
      <c r="D12" s="10">
        <v>470</v>
      </c>
      <c r="E12" s="11">
        <v>295</v>
      </c>
      <c r="F12" s="12">
        <v>277</v>
      </c>
      <c r="G12" s="29">
        <v>65</v>
      </c>
      <c r="H12" s="30">
        <v>91</v>
      </c>
    </row>
    <row r="13" spans="1:10" s="1" customFormat="1" ht="21.75" customHeight="1">
      <c r="A13" s="9" t="s">
        <v>18</v>
      </c>
      <c r="B13" s="15">
        <v>1216</v>
      </c>
      <c r="C13" s="15">
        <v>1046</v>
      </c>
      <c r="D13" s="10">
        <v>598</v>
      </c>
      <c r="E13" s="11">
        <v>348</v>
      </c>
      <c r="F13" s="12">
        <v>302</v>
      </c>
      <c r="G13" s="29">
        <v>86</v>
      </c>
      <c r="H13" s="30">
        <v>129</v>
      </c>
      <c r="I13"/>
      <c r="J13"/>
    </row>
    <row r="14" spans="1:8" ht="21.75" customHeight="1">
      <c r="A14" s="13" t="s">
        <v>19</v>
      </c>
      <c r="B14" s="15">
        <v>984</v>
      </c>
      <c r="C14" s="15">
        <v>830</v>
      </c>
      <c r="D14" s="10">
        <v>474</v>
      </c>
      <c r="E14" s="11">
        <v>716</v>
      </c>
      <c r="F14" s="12">
        <v>611</v>
      </c>
      <c r="G14" s="29">
        <v>12</v>
      </c>
      <c r="H14" s="30">
        <v>33</v>
      </c>
    </row>
    <row r="15" spans="1:8" ht="21.75" customHeight="1">
      <c r="A15" s="9" t="s">
        <v>20</v>
      </c>
      <c r="B15" s="15">
        <v>1759</v>
      </c>
      <c r="C15" s="15">
        <v>1506</v>
      </c>
      <c r="D15" s="10">
        <v>861</v>
      </c>
      <c r="E15" s="11">
        <v>639</v>
      </c>
      <c r="F15" s="12">
        <v>546</v>
      </c>
      <c r="G15" s="29">
        <v>106</v>
      </c>
      <c r="H15" s="30">
        <v>170</v>
      </c>
    </row>
    <row r="16" spans="1:8" ht="21.75" customHeight="1">
      <c r="A16" s="9" t="s">
        <v>21</v>
      </c>
      <c r="B16" s="15">
        <v>956</v>
      </c>
      <c r="C16" s="15">
        <v>831</v>
      </c>
      <c r="D16" s="10">
        <v>475</v>
      </c>
      <c r="E16" s="11">
        <v>237</v>
      </c>
      <c r="F16" s="12">
        <v>230</v>
      </c>
      <c r="G16" s="29">
        <v>73</v>
      </c>
      <c r="H16" s="30">
        <v>102</v>
      </c>
    </row>
    <row r="17" spans="1:8" ht="21.75" customHeight="1">
      <c r="A17" s="13" t="s">
        <v>22</v>
      </c>
      <c r="B17" s="14">
        <v>767</v>
      </c>
      <c r="C17" s="14">
        <v>620</v>
      </c>
      <c r="D17" s="10">
        <v>354</v>
      </c>
      <c r="E17" s="11">
        <v>212</v>
      </c>
      <c r="F17" s="12">
        <v>180</v>
      </c>
      <c r="G17" s="29">
        <v>50</v>
      </c>
      <c r="H17" s="30">
        <v>72</v>
      </c>
    </row>
    <row r="18" spans="1:10" s="1" customFormat="1" ht="21.75" customHeight="1">
      <c r="A18" s="9" t="s">
        <v>23</v>
      </c>
      <c r="B18" s="10">
        <v>1134</v>
      </c>
      <c r="C18" s="10">
        <v>938</v>
      </c>
      <c r="D18" s="10">
        <v>536</v>
      </c>
      <c r="E18" s="11">
        <v>293</v>
      </c>
      <c r="F18" s="12">
        <v>281</v>
      </c>
      <c r="G18" s="29">
        <v>79</v>
      </c>
      <c r="H18" s="30">
        <v>113</v>
      </c>
      <c r="I18"/>
      <c r="J18"/>
    </row>
    <row r="19" spans="1:8" ht="21.75" customHeight="1">
      <c r="A19" s="9" t="s">
        <v>24</v>
      </c>
      <c r="B19" s="15">
        <v>939</v>
      </c>
      <c r="C19" s="15">
        <v>787</v>
      </c>
      <c r="D19" s="10">
        <v>450</v>
      </c>
      <c r="E19" s="11">
        <v>246</v>
      </c>
      <c r="F19" s="12">
        <v>229</v>
      </c>
      <c r="G19" s="29">
        <v>66</v>
      </c>
      <c r="H19" s="30">
        <v>94</v>
      </c>
    </row>
    <row r="20" spans="1:8" ht="21.75" customHeight="1">
      <c r="A20" s="13" t="s">
        <v>25</v>
      </c>
      <c r="B20" s="15">
        <v>1067</v>
      </c>
      <c r="C20" s="15">
        <v>980</v>
      </c>
      <c r="D20" s="10">
        <v>560</v>
      </c>
      <c r="E20" s="11">
        <v>499</v>
      </c>
      <c r="F20" s="12">
        <v>372</v>
      </c>
      <c r="G20" s="29">
        <v>59</v>
      </c>
      <c r="H20" s="30">
        <v>80</v>
      </c>
    </row>
    <row r="21" spans="1:8" ht="21.75" customHeight="1">
      <c r="A21" s="13" t="s">
        <v>26</v>
      </c>
      <c r="B21" s="15"/>
      <c r="C21" s="15"/>
      <c r="D21" s="10"/>
      <c r="E21" s="11">
        <v>2037</v>
      </c>
      <c r="F21" s="12">
        <v>1743</v>
      </c>
      <c r="G21" s="29"/>
      <c r="H21" s="30"/>
    </row>
    <row r="22" spans="1:8" ht="21.75" customHeight="1">
      <c r="A22" s="13" t="s">
        <v>27</v>
      </c>
      <c r="B22" s="15">
        <f>SUM(B5:B20)</f>
        <v>17394</v>
      </c>
      <c r="C22" s="15">
        <f>SUM(C5:C20)</f>
        <v>14848</v>
      </c>
      <c r="D22" s="15">
        <v>8488</v>
      </c>
      <c r="E22" s="11">
        <v>7340</v>
      </c>
      <c r="F22" s="10">
        <v>6348</v>
      </c>
      <c r="G22" s="29">
        <v>1168</v>
      </c>
      <c r="H22" s="30">
        <v>1732</v>
      </c>
    </row>
  </sheetData>
  <sheetProtection/>
  <mergeCells count="10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506944444444445" right="0.5506944444444445" top="0.4722222222222222" bottom="0.275" header="0.39305555555555555" footer="0.15694444444444444"/>
  <pageSetup horizontalDpi="600" verticalDpi="600" orientation="landscape" paperSize="9"/>
  <headerFooter scaleWithDoc="0" alignWithMargins="0">
    <oddFooter>&amp;C &amp;14- &amp;P+10 -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1" sqref="A1:F21"/>
    </sheetView>
  </sheetViews>
  <sheetFormatPr defaultColWidth="9.00390625" defaultRowHeight="14.25"/>
  <cols>
    <col min="1" max="1" width="13.625" style="0" customWidth="1"/>
    <col min="2" max="2" width="21.375" style="0" customWidth="1"/>
    <col min="3" max="3" width="17.75390625" style="0" customWidth="1"/>
    <col min="4" max="4" width="20.625" style="16" customWidth="1"/>
    <col min="5" max="5" width="22.50390625" style="0" customWidth="1"/>
    <col min="6" max="6" width="23.25390625" style="0" customWidth="1"/>
    <col min="7" max="7" width="18.125" style="0" customWidth="1"/>
  </cols>
  <sheetData>
    <row r="1" ht="18.75">
      <c r="A1" s="2" t="s">
        <v>28</v>
      </c>
    </row>
    <row r="2" spans="1:6" ht="42" customHeight="1">
      <c r="A2" s="3" t="s">
        <v>29</v>
      </c>
      <c r="B2" s="3"/>
      <c r="C2" s="3"/>
      <c r="D2" s="3"/>
      <c r="E2" s="3"/>
      <c r="F2" s="3"/>
    </row>
    <row r="3" spans="1:7" ht="24" customHeight="1">
      <c r="A3" s="4" t="s">
        <v>30</v>
      </c>
      <c r="B3" s="5" t="s">
        <v>3</v>
      </c>
      <c r="C3" s="6" t="s">
        <v>31</v>
      </c>
      <c r="D3" s="17" t="s">
        <v>5</v>
      </c>
      <c r="E3" s="5" t="s">
        <v>32</v>
      </c>
      <c r="F3" s="5" t="s">
        <v>33</v>
      </c>
      <c r="G3" s="7"/>
    </row>
    <row r="4" spans="1:7" ht="22.5" customHeight="1">
      <c r="A4" s="4"/>
      <c r="B4" s="5"/>
      <c r="C4" s="8"/>
      <c r="D4" s="18"/>
      <c r="E4" s="5"/>
      <c r="F4" s="5"/>
      <c r="G4" s="7"/>
    </row>
    <row r="5" spans="1:6" ht="22.5" customHeight="1">
      <c r="A5" s="9" t="s">
        <v>10</v>
      </c>
      <c r="B5" s="10">
        <v>945</v>
      </c>
      <c r="C5" s="10">
        <v>31</v>
      </c>
      <c r="D5" s="19">
        <v>17</v>
      </c>
      <c r="E5" s="11">
        <v>17</v>
      </c>
      <c r="F5" s="12">
        <v>15</v>
      </c>
    </row>
    <row r="6" spans="1:6" ht="22.5" customHeight="1">
      <c r="A6" s="13" t="s">
        <v>11</v>
      </c>
      <c r="B6" s="10">
        <v>1349</v>
      </c>
      <c r="C6" s="10">
        <v>26</v>
      </c>
      <c r="D6" s="19">
        <v>13</v>
      </c>
      <c r="E6" s="11">
        <v>13</v>
      </c>
      <c r="F6" s="12">
        <v>12</v>
      </c>
    </row>
    <row r="7" spans="1:8" s="1" customFormat="1" ht="22.5" customHeight="1">
      <c r="A7" s="9" t="s">
        <v>12</v>
      </c>
      <c r="B7" s="10">
        <v>739</v>
      </c>
      <c r="C7" s="10">
        <v>17</v>
      </c>
      <c r="D7" s="19">
        <v>5</v>
      </c>
      <c r="E7" s="11">
        <v>5</v>
      </c>
      <c r="F7" s="12">
        <v>5</v>
      </c>
      <c r="G7"/>
      <c r="H7"/>
    </row>
    <row r="8" spans="1:8" s="1" customFormat="1" ht="22.5" customHeight="1">
      <c r="A8" s="9" t="s">
        <v>13</v>
      </c>
      <c r="B8" s="10">
        <v>1124</v>
      </c>
      <c r="C8" s="10">
        <v>43</v>
      </c>
      <c r="D8" s="19">
        <v>27</v>
      </c>
      <c r="E8" s="11">
        <v>27</v>
      </c>
      <c r="F8" s="12">
        <v>26</v>
      </c>
      <c r="G8"/>
      <c r="H8"/>
    </row>
    <row r="9" spans="1:8" s="1" customFormat="1" ht="22.5" customHeight="1">
      <c r="A9" s="9" t="s">
        <v>14</v>
      </c>
      <c r="B9" s="10">
        <v>1739</v>
      </c>
      <c r="C9" s="10">
        <v>54</v>
      </c>
      <c r="D9" s="19">
        <v>37</v>
      </c>
      <c r="E9" s="11">
        <v>37</v>
      </c>
      <c r="F9" s="12">
        <v>35</v>
      </c>
      <c r="G9"/>
      <c r="H9"/>
    </row>
    <row r="10" spans="1:8" s="1" customFormat="1" ht="22.5" customHeight="1">
      <c r="A10" s="9" t="s">
        <v>15</v>
      </c>
      <c r="B10" s="14">
        <v>842</v>
      </c>
      <c r="C10" s="14">
        <v>14</v>
      </c>
      <c r="D10" s="19">
        <v>2</v>
      </c>
      <c r="E10" s="11">
        <v>2</v>
      </c>
      <c r="F10" s="12">
        <v>2</v>
      </c>
      <c r="G10"/>
      <c r="H10"/>
    </row>
    <row r="11" spans="1:6" ht="22.5" customHeight="1">
      <c r="A11" s="13" t="s">
        <v>16</v>
      </c>
      <c r="B11" s="14">
        <v>849</v>
      </c>
      <c r="C11" s="14">
        <v>18</v>
      </c>
      <c r="D11" s="19">
        <v>6</v>
      </c>
      <c r="E11" s="11">
        <v>6</v>
      </c>
      <c r="F11" s="12">
        <v>6</v>
      </c>
    </row>
    <row r="12" spans="1:6" ht="22.5" customHeight="1">
      <c r="A12" s="13" t="s">
        <v>17</v>
      </c>
      <c r="B12" s="15">
        <v>985</v>
      </c>
      <c r="C12" s="15">
        <v>24</v>
      </c>
      <c r="D12" s="19">
        <v>11</v>
      </c>
      <c r="E12" s="11">
        <v>11</v>
      </c>
      <c r="F12" s="12">
        <v>10</v>
      </c>
    </row>
    <row r="13" spans="1:8" s="1" customFormat="1" ht="22.5" customHeight="1">
      <c r="A13" s="9" t="s">
        <v>18</v>
      </c>
      <c r="B13" s="15">
        <v>1216</v>
      </c>
      <c r="C13" s="15">
        <v>36</v>
      </c>
      <c r="D13" s="19">
        <v>21</v>
      </c>
      <c r="E13" s="11">
        <v>21</v>
      </c>
      <c r="F13" s="12">
        <v>20</v>
      </c>
      <c r="G13"/>
      <c r="H13"/>
    </row>
    <row r="14" spans="1:6" ht="22.5" customHeight="1">
      <c r="A14" s="13" t="s">
        <v>19</v>
      </c>
      <c r="B14" s="15">
        <v>984</v>
      </c>
      <c r="C14" s="15">
        <v>31</v>
      </c>
      <c r="D14" s="19">
        <v>17</v>
      </c>
      <c r="E14" s="11">
        <v>17</v>
      </c>
      <c r="F14" s="12">
        <v>15</v>
      </c>
    </row>
    <row r="15" spans="1:6" ht="22.5" customHeight="1">
      <c r="A15" s="9" t="s">
        <v>20</v>
      </c>
      <c r="B15" s="15">
        <v>1759</v>
      </c>
      <c r="C15" s="15">
        <v>60</v>
      </c>
      <c r="D15" s="19">
        <v>42</v>
      </c>
      <c r="E15" s="11">
        <v>42</v>
      </c>
      <c r="F15" s="12">
        <v>39</v>
      </c>
    </row>
    <row r="16" spans="1:6" ht="22.5" customHeight="1">
      <c r="A16" s="9" t="s">
        <v>21</v>
      </c>
      <c r="B16" s="15">
        <v>956</v>
      </c>
      <c r="C16" s="15">
        <v>22</v>
      </c>
      <c r="D16" s="19">
        <v>9</v>
      </c>
      <c r="E16" s="11">
        <v>9</v>
      </c>
      <c r="F16" s="12">
        <v>9</v>
      </c>
    </row>
    <row r="17" spans="1:6" ht="22.5" customHeight="1">
      <c r="A17" s="13" t="s">
        <v>22</v>
      </c>
      <c r="B17" s="14">
        <v>767</v>
      </c>
      <c r="C17" s="14">
        <v>21</v>
      </c>
      <c r="D17" s="19">
        <v>8</v>
      </c>
      <c r="E17" s="11">
        <v>8</v>
      </c>
      <c r="F17" s="12">
        <v>8</v>
      </c>
    </row>
    <row r="18" spans="1:8" s="1" customFormat="1" ht="22.5" customHeight="1">
      <c r="A18" s="9" t="s">
        <v>23</v>
      </c>
      <c r="B18" s="10">
        <v>1134</v>
      </c>
      <c r="C18" s="10">
        <v>17</v>
      </c>
      <c r="D18" s="19">
        <v>5</v>
      </c>
      <c r="E18" s="11">
        <v>5</v>
      </c>
      <c r="F18" s="12">
        <v>5</v>
      </c>
      <c r="G18"/>
      <c r="H18"/>
    </row>
    <row r="19" spans="1:6" ht="22.5" customHeight="1">
      <c r="A19" s="9" t="s">
        <v>24</v>
      </c>
      <c r="B19" s="15">
        <v>939</v>
      </c>
      <c r="C19" s="15">
        <v>20</v>
      </c>
      <c r="D19" s="19">
        <v>7</v>
      </c>
      <c r="E19" s="11">
        <v>7</v>
      </c>
      <c r="F19" s="12">
        <v>7</v>
      </c>
    </row>
    <row r="20" spans="1:6" ht="22.5" customHeight="1">
      <c r="A20" s="13" t="s">
        <v>25</v>
      </c>
      <c r="B20" s="15">
        <v>1067</v>
      </c>
      <c r="C20" s="15">
        <v>19</v>
      </c>
      <c r="D20" s="19">
        <v>6</v>
      </c>
      <c r="E20" s="11">
        <v>6</v>
      </c>
      <c r="F20" s="12">
        <v>7</v>
      </c>
    </row>
    <row r="21" spans="1:6" ht="22.5" customHeight="1">
      <c r="A21" s="13" t="s">
        <v>27</v>
      </c>
      <c r="B21" s="15">
        <f>SUM(B5:B20)</f>
        <v>17394</v>
      </c>
      <c r="C21" s="15">
        <f>SUM(C5:C20)</f>
        <v>453</v>
      </c>
      <c r="D21" s="19">
        <v>233</v>
      </c>
      <c r="E21" s="11">
        <v>233</v>
      </c>
      <c r="F21" s="12">
        <v>221</v>
      </c>
    </row>
  </sheetData>
  <sheetProtection/>
  <mergeCells count="8">
    <mergeCell ref="A2:F2"/>
    <mergeCell ref="A3:A4"/>
    <mergeCell ref="B3:B4"/>
    <mergeCell ref="C3:C4"/>
    <mergeCell ref="D3:D4"/>
    <mergeCell ref="E3:E4"/>
    <mergeCell ref="F3:F4"/>
    <mergeCell ref="G3:G4"/>
  </mergeCells>
  <printOptions/>
  <pageMargins left="0.66875" right="0.5506944444444445" top="0.5118055555555555" bottom="0.3145833333333333" header="0.39305555555555555" footer="0.2361111111111111"/>
  <pageSetup fitToHeight="0" horizontalDpi="600" verticalDpi="600" orientation="landscape" paperSize="9"/>
  <headerFooter scaleWithDoc="0" alignWithMargins="0">
    <oddFooter>&amp;C&amp;14- &amp;P+11 -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pane xSplit="1" ySplit="4" topLeftCell="B5" activePane="bottomRight" state="frozen"/>
      <selection pane="bottomRight" activeCell="A1" sqref="A1:F21"/>
    </sheetView>
  </sheetViews>
  <sheetFormatPr defaultColWidth="9.00390625" defaultRowHeight="14.25"/>
  <cols>
    <col min="1" max="1" width="13.625" style="0" customWidth="1"/>
    <col min="2" max="2" width="17.00390625" style="0" customWidth="1"/>
    <col min="3" max="3" width="18.375" style="0" customWidth="1"/>
    <col min="4" max="4" width="24.625" style="0" customWidth="1"/>
    <col min="5" max="6" width="25.125" style="0" customWidth="1"/>
    <col min="7" max="7" width="18.125" style="0" customWidth="1"/>
  </cols>
  <sheetData>
    <row r="1" ht="18.75">
      <c r="A1" s="2" t="s">
        <v>34</v>
      </c>
    </row>
    <row r="2" spans="1:6" ht="42.75" customHeight="1">
      <c r="A2" s="3" t="s">
        <v>35</v>
      </c>
      <c r="B2" s="3"/>
      <c r="C2" s="3"/>
      <c r="D2" s="3"/>
      <c r="E2" s="3"/>
      <c r="F2" s="3"/>
    </row>
    <row r="3" spans="1:7" ht="24" customHeight="1">
      <c r="A3" s="4" t="s">
        <v>30</v>
      </c>
      <c r="B3" s="5" t="s">
        <v>3</v>
      </c>
      <c r="C3" s="6" t="s">
        <v>36</v>
      </c>
      <c r="D3" s="6" t="s">
        <v>5</v>
      </c>
      <c r="E3" s="5" t="s">
        <v>37</v>
      </c>
      <c r="F3" s="5" t="s">
        <v>38</v>
      </c>
      <c r="G3" s="7"/>
    </row>
    <row r="4" spans="1:7" ht="18.75" customHeight="1">
      <c r="A4" s="4"/>
      <c r="B4" s="5"/>
      <c r="C4" s="8"/>
      <c r="D4" s="8"/>
      <c r="E4" s="5"/>
      <c r="F4" s="5"/>
      <c r="G4" s="7"/>
    </row>
    <row r="5" spans="1:6" ht="24" customHeight="1">
      <c r="A5" s="9" t="s">
        <v>10</v>
      </c>
      <c r="B5" s="10">
        <v>945</v>
      </c>
      <c r="C5" s="10">
        <v>29</v>
      </c>
      <c r="D5" s="11">
        <v>18</v>
      </c>
      <c r="E5" s="11">
        <v>18</v>
      </c>
      <c r="F5" s="12">
        <v>17</v>
      </c>
    </row>
    <row r="6" spans="1:6" ht="24" customHeight="1">
      <c r="A6" s="13" t="s">
        <v>11</v>
      </c>
      <c r="B6" s="10">
        <v>1349</v>
      </c>
      <c r="C6" s="10">
        <v>37</v>
      </c>
      <c r="D6" s="11">
        <v>25</v>
      </c>
      <c r="E6" s="11">
        <v>25</v>
      </c>
      <c r="F6" s="12">
        <v>23</v>
      </c>
    </row>
    <row r="7" spans="1:8" s="1" customFormat="1" ht="24" customHeight="1">
      <c r="A7" s="9" t="s">
        <v>12</v>
      </c>
      <c r="B7" s="10">
        <v>739</v>
      </c>
      <c r="C7" s="10">
        <v>13</v>
      </c>
      <c r="D7" s="11">
        <v>3</v>
      </c>
      <c r="E7" s="11">
        <v>3</v>
      </c>
      <c r="F7" s="12">
        <v>3</v>
      </c>
      <c r="G7"/>
      <c r="H7"/>
    </row>
    <row r="8" spans="1:8" s="1" customFormat="1" ht="24" customHeight="1">
      <c r="A8" s="9" t="s">
        <v>13</v>
      </c>
      <c r="B8" s="10">
        <v>1124</v>
      </c>
      <c r="C8" s="10">
        <v>23</v>
      </c>
      <c r="D8" s="11">
        <v>12</v>
      </c>
      <c r="E8" s="11">
        <v>12</v>
      </c>
      <c r="F8" s="12">
        <v>12</v>
      </c>
      <c r="G8"/>
      <c r="H8"/>
    </row>
    <row r="9" spans="1:8" s="1" customFormat="1" ht="24" customHeight="1">
      <c r="A9" s="9" t="s">
        <v>14</v>
      </c>
      <c r="B9" s="10">
        <v>1739</v>
      </c>
      <c r="C9" s="10">
        <v>54</v>
      </c>
      <c r="D9" s="11">
        <v>41</v>
      </c>
      <c r="E9" s="11">
        <v>41</v>
      </c>
      <c r="F9" s="12">
        <v>37</v>
      </c>
      <c r="G9"/>
      <c r="H9"/>
    </row>
    <row r="10" spans="1:8" s="1" customFormat="1" ht="24" customHeight="1">
      <c r="A10" s="9" t="s">
        <v>15</v>
      </c>
      <c r="B10" s="14">
        <v>842</v>
      </c>
      <c r="C10" s="14">
        <v>24</v>
      </c>
      <c r="D10" s="11">
        <v>13</v>
      </c>
      <c r="E10" s="11">
        <v>13</v>
      </c>
      <c r="F10" s="12">
        <v>13</v>
      </c>
      <c r="G10"/>
      <c r="H10"/>
    </row>
    <row r="11" spans="1:6" ht="24" customHeight="1">
      <c r="A11" s="13" t="s">
        <v>16</v>
      </c>
      <c r="B11" s="14">
        <v>849</v>
      </c>
      <c r="C11" s="14">
        <v>28</v>
      </c>
      <c r="D11" s="11">
        <v>17</v>
      </c>
      <c r="E11" s="11">
        <v>17</v>
      </c>
      <c r="F11" s="12">
        <v>16</v>
      </c>
    </row>
    <row r="12" spans="1:6" ht="24" customHeight="1">
      <c r="A12" s="13" t="s">
        <v>17</v>
      </c>
      <c r="B12" s="15">
        <v>985</v>
      </c>
      <c r="C12" s="15">
        <v>33</v>
      </c>
      <c r="D12" s="11">
        <v>21</v>
      </c>
      <c r="E12" s="11">
        <v>21</v>
      </c>
      <c r="F12" s="12">
        <v>20</v>
      </c>
    </row>
    <row r="13" spans="1:8" s="1" customFormat="1" ht="24" customHeight="1">
      <c r="A13" s="9" t="s">
        <v>18</v>
      </c>
      <c r="B13" s="15">
        <v>1216</v>
      </c>
      <c r="C13" s="15">
        <v>20</v>
      </c>
      <c r="D13" s="11">
        <v>9</v>
      </c>
      <c r="E13" s="11">
        <v>9</v>
      </c>
      <c r="F13" s="12">
        <v>9</v>
      </c>
      <c r="G13"/>
      <c r="H13"/>
    </row>
    <row r="14" spans="1:6" ht="24" customHeight="1">
      <c r="A14" s="13" t="s">
        <v>19</v>
      </c>
      <c r="B14" s="15">
        <v>984</v>
      </c>
      <c r="C14" s="15">
        <v>37</v>
      </c>
      <c r="D14" s="11">
        <v>25</v>
      </c>
      <c r="E14" s="11">
        <v>25</v>
      </c>
      <c r="F14" s="12">
        <v>23</v>
      </c>
    </row>
    <row r="15" spans="1:6" ht="24" customHeight="1">
      <c r="A15" s="9" t="s">
        <v>20</v>
      </c>
      <c r="B15" s="15">
        <v>1759</v>
      </c>
      <c r="C15" s="15">
        <v>48</v>
      </c>
      <c r="D15" s="11">
        <v>35</v>
      </c>
      <c r="E15" s="11">
        <v>35</v>
      </c>
      <c r="F15" s="12">
        <v>32</v>
      </c>
    </row>
    <row r="16" spans="1:6" ht="24" customHeight="1">
      <c r="A16" s="9" t="s">
        <v>21</v>
      </c>
      <c r="B16" s="15">
        <v>956</v>
      </c>
      <c r="C16" s="15">
        <v>17</v>
      </c>
      <c r="D16" s="11">
        <v>7</v>
      </c>
      <c r="E16" s="11">
        <v>7</v>
      </c>
      <c r="F16" s="12">
        <v>7</v>
      </c>
    </row>
    <row r="17" spans="1:6" ht="24" customHeight="1">
      <c r="A17" s="13" t="s">
        <v>22</v>
      </c>
      <c r="B17" s="14">
        <v>767</v>
      </c>
      <c r="C17" s="14">
        <v>20</v>
      </c>
      <c r="D17" s="11">
        <v>9</v>
      </c>
      <c r="E17" s="11">
        <v>9</v>
      </c>
      <c r="F17" s="12">
        <v>9</v>
      </c>
    </row>
    <row r="18" spans="1:8" s="1" customFormat="1" ht="24" customHeight="1">
      <c r="A18" s="9" t="s">
        <v>23</v>
      </c>
      <c r="B18" s="10">
        <v>1134</v>
      </c>
      <c r="C18" s="10">
        <v>32</v>
      </c>
      <c r="D18" s="11">
        <v>20</v>
      </c>
      <c r="E18" s="11">
        <v>20</v>
      </c>
      <c r="F18" s="12">
        <v>20</v>
      </c>
      <c r="G18"/>
      <c r="H18"/>
    </row>
    <row r="19" spans="1:6" ht="24" customHeight="1">
      <c r="A19" s="9" t="s">
        <v>24</v>
      </c>
      <c r="B19" s="15">
        <v>939</v>
      </c>
      <c r="C19" s="15">
        <v>32</v>
      </c>
      <c r="D19" s="11">
        <v>20</v>
      </c>
      <c r="E19" s="11">
        <v>20</v>
      </c>
      <c r="F19" s="12">
        <v>20</v>
      </c>
    </row>
    <row r="20" spans="1:6" ht="24" customHeight="1">
      <c r="A20" s="13" t="s">
        <v>25</v>
      </c>
      <c r="B20" s="15">
        <v>1067</v>
      </c>
      <c r="C20" s="15">
        <v>16</v>
      </c>
      <c r="D20" s="11">
        <v>6</v>
      </c>
      <c r="E20" s="11">
        <v>6</v>
      </c>
      <c r="F20" s="12">
        <v>6</v>
      </c>
    </row>
    <row r="21" spans="1:6" ht="24" customHeight="1">
      <c r="A21" s="13" t="s">
        <v>27</v>
      </c>
      <c r="B21" s="15">
        <f>SUM(B5:B20)</f>
        <v>17394</v>
      </c>
      <c r="C21" s="15">
        <f>SUM(C5:C20)</f>
        <v>463</v>
      </c>
      <c r="D21" s="11">
        <v>281</v>
      </c>
      <c r="E21" s="11">
        <v>281</v>
      </c>
      <c r="F21" s="12">
        <v>267</v>
      </c>
    </row>
  </sheetData>
  <sheetProtection/>
  <mergeCells count="8">
    <mergeCell ref="A2:F2"/>
    <mergeCell ref="A3:A4"/>
    <mergeCell ref="B3:B4"/>
    <mergeCell ref="C3:C4"/>
    <mergeCell ref="D3:D4"/>
    <mergeCell ref="E3:E4"/>
    <mergeCell ref="F3:F4"/>
    <mergeCell ref="G3:G4"/>
  </mergeCells>
  <printOptions/>
  <pageMargins left="0.5902777777777778" right="0.3541666666666667" top="0.39305555555555555" bottom="0.39305555555555555" header="0.4326388888888889" footer="0.2361111111111111"/>
  <pageSetup fitToHeight="0" horizontalDpi="600" verticalDpi="600" orientation="landscape" paperSize="9"/>
  <headerFooter scaleWithDoc="0" alignWithMargins="0">
    <oddFooter>&amp;C&amp;14 - &amp;P+12 -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hhkj</dc:creator>
  <cp:keywords/>
  <dc:description/>
  <cp:lastModifiedBy>Administrator</cp:lastModifiedBy>
  <dcterms:created xsi:type="dcterms:W3CDTF">2021-03-03T16:04:06Z</dcterms:created>
  <dcterms:modified xsi:type="dcterms:W3CDTF">2021-07-30T01:25:17Z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903135F5D3F6451BAD25BB6E76697942</vt:lpwstr>
  </property>
</Properties>
</file>